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4" sheetId="1" r:id="rId1"/>
  </sheets>
  <calcPr calcId="125725"/>
</workbook>
</file>

<file path=xl/calcChain.xml><?xml version="1.0" encoding="utf-8"?>
<calcChain xmlns="http://schemas.openxmlformats.org/spreadsheetml/2006/main">
  <c r="I29" i="1"/>
  <c r="H29"/>
  <c r="I28"/>
  <c r="H28"/>
  <c r="H26"/>
  <c r="H25"/>
  <c r="H23"/>
  <c r="I22"/>
  <c r="H22"/>
  <c r="H21"/>
  <c r="I20"/>
  <c r="H19"/>
  <c r="I16"/>
  <c r="H16"/>
  <c r="I15"/>
  <c r="H15"/>
  <c r="I13"/>
  <c r="H13"/>
  <c r="H12"/>
  <c r="H10"/>
  <c r="I9"/>
  <c r="H9"/>
  <c r="I8"/>
  <c r="H8"/>
</calcChain>
</file>

<file path=xl/sharedStrings.xml><?xml version="1.0" encoding="utf-8"?>
<sst xmlns="http://schemas.openxmlformats.org/spreadsheetml/2006/main" count="82" uniqueCount="61">
  <si>
    <t>ตาราง</t>
  </si>
  <si>
    <t>จำนวนสถานประกอบการอุตสาหกรรม จำแนกตามประเภทอุตสาหกรรม พ.ศ. 2552 - 2554</t>
  </si>
  <si>
    <t>TABLE</t>
  </si>
  <si>
    <t>NUMBER OF INDUSTRIAL ESTABLISHMENTS BY TYPE OF INDUSTRIES:  2009 - 2011</t>
  </si>
  <si>
    <t>อัตราการเปลี่ยนแปลง</t>
  </si>
  <si>
    <t>ประเภทอุตสาหกรรม</t>
  </si>
  <si>
    <t>Percent change</t>
  </si>
  <si>
    <t>Type of industries</t>
  </si>
  <si>
    <t>(2009)</t>
  </si>
  <si>
    <t>(2010)</t>
  </si>
  <si>
    <t>(2011)</t>
  </si>
  <si>
    <t>รวมยอด</t>
  </si>
  <si>
    <t>Total</t>
  </si>
  <si>
    <t>การเกษตร</t>
  </si>
  <si>
    <t>Agriculture</t>
  </si>
  <si>
    <t>อาหาร</t>
  </si>
  <si>
    <t>-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</si>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</sst>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\-#,##0.00\ "/>
    <numFmt numFmtId="188" formatCode="_(* #,##0.00_);_(* \(#,##0.00\);_(* &quot;-&quot;??_);_(@_)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2" fillId="0" borderId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11" xfId="0" applyFont="1" applyBorder="1"/>
    <xf numFmtId="187" fontId="5" fillId="0" borderId="6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1">
    <cellStyle name="Comma" xfId="1" builtinId="3"/>
    <cellStyle name="Comma 2" xfId="2"/>
    <cellStyle name="Comma 3" xfId="3"/>
    <cellStyle name="Comma 4" xfId="4"/>
    <cellStyle name="Enghead" xfId="5"/>
    <cellStyle name="Normal" xfId="0" builtinId="0"/>
    <cellStyle name="Normal 2" xfId="6"/>
    <cellStyle name="Normal 3" xfId="7"/>
    <cellStyle name="Normal 4" xfId="8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17</xdr:row>
      <xdr:rowOff>114300</xdr:rowOff>
    </xdr:from>
    <xdr:to>
      <xdr:col>12</xdr:col>
      <xdr:colOff>266700</xdr:colOff>
      <xdr:row>33</xdr:row>
      <xdr:rowOff>9525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782175" y="3438525"/>
          <a:ext cx="27622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12</xdr:col>
      <xdr:colOff>295275</xdr:colOff>
      <xdr:row>0</xdr:row>
      <xdr:rowOff>0</xdr:rowOff>
    </xdr:from>
    <xdr:to>
      <xdr:col>14</xdr:col>
      <xdr:colOff>161925</xdr:colOff>
      <xdr:row>35</xdr:row>
      <xdr:rowOff>238125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10086975" y="0"/>
          <a:ext cx="628650" cy="6877050"/>
          <a:chOff x="9582150" y="0"/>
          <a:chExt cx="628649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324770"/>
            <a:ext cx="561974" cy="37858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82150" y="0"/>
            <a:ext cx="552449" cy="3990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146</a:t>
            </a: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9"/>
  <sheetViews>
    <sheetView showGridLines="0" tabSelected="1" zoomScaleNormal="100" workbookViewId="0">
      <selection activeCell="P38" sqref="P38"/>
    </sheetView>
  </sheetViews>
  <sheetFormatPr defaultRowHeight="21"/>
  <cols>
    <col min="1" max="1" width="1.7109375" style="41" customWidth="1"/>
    <col min="2" max="2" width="6" style="41" customWidth="1"/>
    <col min="3" max="3" width="4.7109375" style="41" customWidth="1"/>
    <col min="4" max="4" width="17.140625" style="41" customWidth="1"/>
    <col min="5" max="5" width="17.7109375" style="41" customWidth="1"/>
    <col min="6" max="6" width="17" style="41" customWidth="1"/>
    <col min="7" max="7" width="17.7109375" style="41" customWidth="1"/>
    <col min="8" max="8" width="18.42578125" style="41" customWidth="1"/>
    <col min="9" max="9" width="17.7109375" style="41" customWidth="1"/>
    <col min="10" max="10" width="1.42578125" style="41" customWidth="1"/>
    <col min="11" max="11" width="25" style="41" customWidth="1"/>
    <col min="12" max="12" width="2.28515625" style="6" customWidth="1"/>
    <col min="13" max="13" width="6.42578125" style="6" customWidth="1"/>
    <col min="14" max="14" width="5" style="6" customWidth="1"/>
    <col min="15" max="16384" width="9.140625" style="6"/>
  </cols>
  <sheetData>
    <row r="1" spans="1:12" s="3" customFormat="1" ht="18.75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4" t="s">
        <v>2</v>
      </c>
      <c r="C2" s="2">
        <v>10.4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5.75" customHeight="1">
      <c r="A5" s="15" t="s">
        <v>5</v>
      </c>
      <c r="B5" s="15"/>
      <c r="C5" s="15"/>
      <c r="D5" s="16"/>
      <c r="E5" s="17">
        <v>2552</v>
      </c>
      <c r="F5" s="17">
        <v>2553</v>
      </c>
      <c r="G5" s="17">
        <v>2554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17">
        <v>2553</v>
      </c>
      <c r="I6" s="17">
        <v>2554</v>
      </c>
      <c r="J6" s="20"/>
      <c r="K6" s="15"/>
      <c r="L6" s="13"/>
    </row>
    <row r="7" spans="1:12" s="14" customFormat="1" ht="15.75" customHeight="1">
      <c r="A7" s="22"/>
      <c r="B7" s="22"/>
      <c r="C7" s="22"/>
      <c r="D7" s="22"/>
      <c r="E7" s="23"/>
      <c r="F7" s="24"/>
      <c r="G7" s="23"/>
      <c r="H7" s="25" t="s">
        <v>9</v>
      </c>
      <c r="I7" s="26" t="s">
        <v>10</v>
      </c>
      <c r="J7" s="23"/>
      <c r="K7" s="22"/>
      <c r="L7" s="13"/>
    </row>
    <row r="8" spans="1:12" s="13" customFormat="1" ht="21.75" customHeight="1">
      <c r="A8" s="27" t="s">
        <v>11</v>
      </c>
      <c r="B8" s="27"/>
      <c r="C8" s="27"/>
      <c r="D8" s="28"/>
      <c r="E8" s="29">
        <v>886</v>
      </c>
      <c r="F8" s="30">
        <v>869</v>
      </c>
      <c r="G8" s="30">
        <v>877</v>
      </c>
      <c r="H8" s="31">
        <f>((F8-E8)/E8)*100</f>
        <v>-1.9187358916478554</v>
      </c>
      <c r="I8" s="31">
        <f>((G8-F8)/F8)*100</f>
        <v>0.92059838895281931</v>
      </c>
      <c r="J8" s="29"/>
      <c r="K8" s="32" t="s">
        <v>12</v>
      </c>
    </row>
    <row r="9" spans="1:12" s="34" customFormat="1" ht="15" customHeight="1">
      <c r="A9" s="33"/>
      <c r="B9" s="34" t="s">
        <v>13</v>
      </c>
      <c r="C9" s="33"/>
      <c r="D9" s="35"/>
      <c r="E9" s="36">
        <v>130</v>
      </c>
      <c r="F9" s="36">
        <v>129</v>
      </c>
      <c r="G9" s="36">
        <v>131</v>
      </c>
      <c r="H9" s="31">
        <f t="shared" ref="H9:H29" si="0">((F9-E9)/E9)*100</f>
        <v>-0.76923076923076927</v>
      </c>
      <c r="I9" s="31">
        <f>((G9-F9)/F9)*100</f>
        <v>1.5503875968992249</v>
      </c>
      <c r="J9" s="37"/>
      <c r="K9" s="34" t="s">
        <v>14</v>
      </c>
    </row>
    <row r="10" spans="1:12" s="34" customFormat="1" ht="15" customHeight="1">
      <c r="B10" s="34" t="s">
        <v>15</v>
      </c>
      <c r="D10" s="38"/>
      <c r="E10" s="36">
        <v>70</v>
      </c>
      <c r="F10" s="36">
        <v>73</v>
      </c>
      <c r="G10" s="36">
        <v>73</v>
      </c>
      <c r="H10" s="31">
        <f t="shared" si="0"/>
        <v>4.2857142857142856</v>
      </c>
      <c r="I10" s="31" t="s">
        <v>16</v>
      </c>
      <c r="J10" s="37"/>
      <c r="K10" s="34" t="s">
        <v>17</v>
      </c>
    </row>
    <row r="11" spans="1:12" s="34" customFormat="1" ht="15" customHeight="1">
      <c r="B11" s="34" t="s">
        <v>18</v>
      </c>
      <c r="D11" s="38"/>
      <c r="E11" s="36">
        <v>2</v>
      </c>
      <c r="F11" s="36">
        <v>2</v>
      </c>
      <c r="G11" s="36">
        <v>2</v>
      </c>
      <c r="H11" s="31" t="s">
        <v>16</v>
      </c>
      <c r="I11" s="31" t="s">
        <v>16</v>
      </c>
      <c r="J11" s="37"/>
      <c r="K11" s="34" t="s">
        <v>19</v>
      </c>
    </row>
    <row r="12" spans="1:12" s="34" customFormat="1" ht="15" customHeight="1">
      <c r="B12" s="34" t="s">
        <v>20</v>
      </c>
      <c r="D12" s="38"/>
      <c r="E12" s="36">
        <v>3</v>
      </c>
      <c r="F12" s="36">
        <v>4</v>
      </c>
      <c r="G12" s="36">
        <v>4</v>
      </c>
      <c r="H12" s="31">
        <f t="shared" si="0"/>
        <v>33.333333333333329</v>
      </c>
      <c r="I12" s="31" t="s">
        <v>16</v>
      </c>
      <c r="J12" s="37"/>
      <c r="K12" s="34" t="s">
        <v>21</v>
      </c>
    </row>
    <row r="13" spans="1:12" s="34" customFormat="1" ht="15" customHeight="1">
      <c r="B13" s="34" t="s">
        <v>22</v>
      </c>
      <c r="D13" s="38"/>
      <c r="E13" s="36">
        <v>13</v>
      </c>
      <c r="F13" s="36">
        <v>11</v>
      </c>
      <c r="G13" s="36">
        <v>13</v>
      </c>
      <c r="H13" s="31">
        <f t="shared" si="0"/>
        <v>-15.384615384615385</v>
      </c>
      <c r="I13" s="31">
        <f>((G13-F13)/F13)*100</f>
        <v>18.181818181818183</v>
      </c>
      <c r="J13" s="37"/>
      <c r="K13" s="34" t="s">
        <v>23</v>
      </c>
    </row>
    <row r="14" spans="1:12" s="34" customFormat="1" ht="15" customHeight="1">
      <c r="B14" s="34" t="s">
        <v>24</v>
      </c>
      <c r="D14" s="38"/>
      <c r="E14" s="36">
        <v>4</v>
      </c>
      <c r="F14" s="36">
        <v>4</v>
      </c>
      <c r="G14" s="36">
        <v>4</v>
      </c>
      <c r="H14" s="31" t="s">
        <v>16</v>
      </c>
      <c r="I14" s="31" t="s">
        <v>16</v>
      </c>
      <c r="J14" s="37"/>
      <c r="K14" s="34" t="s">
        <v>25</v>
      </c>
    </row>
    <row r="15" spans="1:12" s="34" customFormat="1" ht="15" customHeight="1">
      <c r="B15" s="34" t="s">
        <v>26</v>
      </c>
      <c r="D15" s="38"/>
      <c r="E15" s="36">
        <v>96</v>
      </c>
      <c r="F15" s="36">
        <v>97</v>
      </c>
      <c r="G15" s="36">
        <v>98</v>
      </c>
      <c r="H15" s="31">
        <f t="shared" si="0"/>
        <v>1.0416666666666665</v>
      </c>
      <c r="I15" s="31">
        <f>((G15-F15)/F15)*100</f>
        <v>1.0309278350515463</v>
      </c>
      <c r="J15" s="37"/>
      <c r="K15" s="34" t="s">
        <v>27</v>
      </c>
    </row>
    <row r="16" spans="1:12" s="34" customFormat="1" ht="15" customHeight="1">
      <c r="B16" s="34" t="s">
        <v>28</v>
      </c>
      <c r="D16" s="38"/>
      <c r="E16" s="36">
        <v>57</v>
      </c>
      <c r="F16" s="36">
        <v>55</v>
      </c>
      <c r="G16" s="36">
        <v>53</v>
      </c>
      <c r="H16" s="31">
        <f t="shared" si="0"/>
        <v>-3.5087719298245612</v>
      </c>
      <c r="I16" s="31">
        <f>((G16-F16)/F16)*100</f>
        <v>-3.6363636363636362</v>
      </c>
      <c r="J16" s="37"/>
      <c r="K16" s="34" t="s">
        <v>29</v>
      </c>
    </row>
    <row r="17" spans="1:11" s="34" customFormat="1" ht="15" customHeight="1">
      <c r="B17" s="34" t="s">
        <v>30</v>
      </c>
      <c r="D17" s="38"/>
      <c r="E17" s="36">
        <v>11</v>
      </c>
      <c r="F17" s="36">
        <v>11</v>
      </c>
      <c r="G17" s="36">
        <v>11</v>
      </c>
      <c r="H17" s="31" t="s">
        <v>16</v>
      </c>
      <c r="I17" s="31" t="s">
        <v>16</v>
      </c>
      <c r="J17" s="37"/>
      <c r="K17" s="34" t="s">
        <v>31</v>
      </c>
    </row>
    <row r="18" spans="1:11" s="34" customFormat="1" ht="15" customHeight="1">
      <c r="B18" s="34" t="s">
        <v>32</v>
      </c>
      <c r="D18" s="38"/>
      <c r="E18" s="36">
        <v>5</v>
      </c>
      <c r="F18" s="36">
        <v>5</v>
      </c>
      <c r="G18" s="36">
        <v>5</v>
      </c>
      <c r="H18" s="31" t="s">
        <v>16</v>
      </c>
      <c r="I18" s="31" t="s">
        <v>16</v>
      </c>
      <c r="J18" s="37"/>
      <c r="K18" s="34" t="s">
        <v>33</v>
      </c>
    </row>
    <row r="19" spans="1:11" s="34" customFormat="1" ht="15" customHeight="1">
      <c r="B19" s="34" t="s">
        <v>34</v>
      </c>
      <c r="D19" s="38"/>
      <c r="E19" s="36">
        <v>8</v>
      </c>
      <c r="F19" s="36">
        <v>9</v>
      </c>
      <c r="G19" s="36">
        <v>9</v>
      </c>
      <c r="H19" s="31">
        <f t="shared" si="0"/>
        <v>12.5</v>
      </c>
      <c r="I19" s="31" t="s">
        <v>16</v>
      </c>
      <c r="J19" s="37"/>
      <c r="K19" s="34" t="s">
        <v>35</v>
      </c>
    </row>
    <row r="20" spans="1:11" s="34" customFormat="1" ht="15" customHeight="1">
      <c r="B20" s="34" t="s">
        <v>36</v>
      </c>
      <c r="D20" s="38"/>
      <c r="E20" s="36">
        <v>5</v>
      </c>
      <c r="F20" s="36">
        <v>5</v>
      </c>
      <c r="G20" s="36">
        <v>6</v>
      </c>
      <c r="H20" s="31" t="s">
        <v>16</v>
      </c>
      <c r="I20" s="31">
        <f>((G20-F20)/F20)*100</f>
        <v>20</v>
      </c>
      <c r="J20" s="37"/>
      <c r="K20" s="34" t="s">
        <v>37</v>
      </c>
    </row>
    <row r="21" spans="1:11" s="34" customFormat="1" ht="15" customHeight="1">
      <c r="B21" s="34" t="s">
        <v>38</v>
      </c>
      <c r="D21" s="38"/>
      <c r="E21" s="36">
        <v>9</v>
      </c>
      <c r="F21" s="36">
        <v>13</v>
      </c>
      <c r="G21" s="36">
        <v>13</v>
      </c>
      <c r="H21" s="31">
        <f t="shared" si="0"/>
        <v>44.444444444444443</v>
      </c>
      <c r="I21" s="31" t="s">
        <v>16</v>
      </c>
      <c r="J21" s="37"/>
      <c r="K21" s="34" t="s">
        <v>39</v>
      </c>
    </row>
    <row r="22" spans="1:11" s="34" customFormat="1" ht="15" customHeight="1">
      <c r="B22" s="34" t="s">
        <v>40</v>
      </c>
      <c r="D22" s="38"/>
      <c r="E22" s="36">
        <v>24</v>
      </c>
      <c r="F22" s="36">
        <v>20</v>
      </c>
      <c r="G22" s="36">
        <v>19</v>
      </c>
      <c r="H22" s="31">
        <f t="shared" si="0"/>
        <v>-16.666666666666664</v>
      </c>
      <c r="I22" s="31">
        <f>((G22-F22)/F22)*100</f>
        <v>-5</v>
      </c>
      <c r="J22" s="37"/>
      <c r="K22" s="34" t="s">
        <v>41</v>
      </c>
    </row>
    <row r="23" spans="1:11" s="34" customFormat="1" ht="15" customHeight="1">
      <c r="B23" s="34" t="s">
        <v>42</v>
      </c>
      <c r="D23" s="38"/>
      <c r="E23" s="36">
        <v>66</v>
      </c>
      <c r="F23" s="36">
        <v>65</v>
      </c>
      <c r="G23" s="36">
        <v>65</v>
      </c>
      <c r="H23" s="31">
        <f t="shared" si="0"/>
        <v>-1.5151515151515151</v>
      </c>
      <c r="I23" s="31" t="s">
        <v>16</v>
      </c>
      <c r="J23" s="37"/>
      <c r="K23" s="34" t="s">
        <v>43</v>
      </c>
    </row>
    <row r="24" spans="1:11" s="34" customFormat="1" ht="15" customHeight="1">
      <c r="B24" s="34" t="s">
        <v>44</v>
      </c>
      <c r="D24" s="38"/>
      <c r="E24" s="36">
        <v>1</v>
      </c>
      <c r="F24" s="36">
        <v>1</v>
      </c>
      <c r="G24" s="36">
        <v>1</v>
      </c>
      <c r="H24" s="31" t="s">
        <v>16</v>
      </c>
      <c r="I24" s="31" t="s">
        <v>16</v>
      </c>
      <c r="J24" s="37"/>
      <c r="K24" s="34" t="s">
        <v>45</v>
      </c>
    </row>
    <row r="25" spans="1:11" s="34" customFormat="1" ht="15" customHeight="1">
      <c r="B25" s="34" t="s">
        <v>46</v>
      </c>
      <c r="D25" s="38"/>
      <c r="E25" s="36">
        <v>80</v>
      </c>
      <c r="F25" s="36">
        <v>73</v>
      </c>
      <c r="G25" s="36">
        <v>73</v>
      </c>
      <c r="H25" s="31">
        <f t="shared" si="0"/>
        <v>-8.75</v>
      </c>
      <c r="I25" s="31" t="s">
        <v>16</v>
      </c>
      <c r="J25" s="37"/>
      <c r="K25" s="34" t="s">
        <v>47</v>
      </c>
    </row>
    <row r="26" spans="1:11" s="34" customFormat="1" ht="15" customHeight="1">
      <c r="B26" s="34" t="s">
        <v>48</v>
      </c>
      <c r="D26" s="38"/>
      <c r="E26" s="36">
        <v>51</v>
      </c>
      <c r="F26" s="36">
        <v>48</v>
      </c>
      <c r="G26" s="36">
        <v>48</v>
      </c>
      <c r="H26" s="31">
        <f t="shared" si="0"/>
        <v>-5.8823529411764701</v>
      </c>
      <c r="I26" s="31" t="s">
        <v>16</v>
      </c>
      <c r="J26" s="37"/>
      <c r="K26" s="34" t="s">
        <v>49</v>
      </c>
    </row>
    <row r="27" spans="1:11" s="34" customFormat="1" ht="15" customHeight="1">
      <c r="B27" s="34" t="s">
        <v>50</v>
      </c>
      <c r="D27" s="38"/>
      <c r="E27" s="36">
        <v>4</v>
      </c>
      <c r="F27" s="36">
        <v>4</v>
      </c>
      <c r="G27" s="36">
        <v>4</v>
      </c>
      <c r="H27" s="31" t="s">
        <v>16</v>
      </c>
      <c r="I27" s="31" t="s">
        <v>16</v>
      </c>
      <c r="J27" s="37"/>
      <c r="K27" s="34" t="s">
        <v>51</v>
      </c>
    </row>
    <row r="28" spans="1:11" s="34" customFormat="1" ht="15" customHeight="1">
      <c r="B28" s="34" t="s">
        <v>52</v>
      </c>
      <c r="D28" s="38"/>
      <c r="E28" s="36">
        <v>150</v>
      </c>
      <c r="F28" s="36">
        <v>148</v>
      </c>
      <c r="G28" s="36">
        <v>150</v>
      </c>
      <c r="H28" s="31">
        <f t="shared" si="0"/>
        <v>-1.3333333333333335</v>
      </c>
      <c r="I28" s="31">
        <f>((G28-F28)/F28)*100</f>
        <v>1.3513513513513513</v>
      </c>
      <c r="J28" s="37"/>
      <c r="K28" s="34" t="s">
        <v>53</v>
      </c>
    </row>
    <row r="29" spans="1:11" s="34" customFormat="1" ht="15" customHeight="1">
      <c r="B29" s="34" t="s">
        <v>54</v>
      </c>
      <c r="D29" s="38"/>
      <c r="E29" s="36">
        <v>97</v>
      </c>
      <c r="F29" s="36">
        <v>92</v>
      </c>
      <c r="G29" s="36">
        <v>95</v>
      </c>
      <c r="H29" s="31">
        <f t="shared" si="0"/>
        <v>-5.1546391752577314</v>
      </c>
      <c r="I29" s="31">
        <f>((G29-F29)/F29)*100</f>
        <v>3.2608695652173911</v>
      </c>
      <c r="J29" s="37"/>
      <c r="K29" s="34" t="s">
        <v>55</v>
      </c>
    </row>
    <row r="30" spans="1:11" ht="3" customHeight="1">
      <c r="A30" s="22"/>
      <c r="B30" s="22"/>
      <c r="C30" s="22"/>
      <c r="D30" s="39"/>
      <c r="E30" s="40"/>
      <c r="F30" s="40"/>
      <c r="G30" s="40"/>
      <c r="H30" s="40"/>
      <c r="I30" s="40"/>
      <c r="J30" s="40"/>
      <c r="K30" s="22"/>
    </row>
    <row r="31" spans="1:11" ht="3" customHeight="1"/>
    <row r="32" spans="1:11" s="45" customFormat="1" ht="18.75" customHeight="1">
      <c r="A32" s="42" t="s">
        <v>56</v>
      </c>
      <c r="B32" s="42"/>
      <c r="C32" s="43"/>
      <c r="D32" s="43"/>
      <c r="E32" s="44"/>
      <c r="F32" s="44"/>
      <c r="G32" s="44"/>
      <c r="H32" s="44"/>
      <c r="I32" s="44"/>
      <c r="J32" s="44"/>
    </row>
    <row r="33" spans="1:11" s="45" customFormat="1" ht="18.75" customHeight="1">
      <c r="A33" s="43"/>
      <c r="B33" s="42"/>
      <c r="C33" s="43" t="s">
        <v>57</v>
      </c>
      <c r="D33" s="43"/>
      <c r="E33" s="44"/>
      <c r="F33" s="44"/>
      <c r="G33" s="44"/>
      <c r="H33" s="44"/>
      <c r="I33" s="44"/>
      <c r="J33" s="44"/>
    </row>
    <row r="34" spans="1:11" s="45" customFormat="1" ht="18.75" customHeight="1">
      <c r="A34" s="43" t="s">
        <v>58</v>
      </c>
      <c r="B34" s="42"/>
      <c r="C34" s="43"/>
      <c r="D34" s="43"/>
      <c r="E34" s="44"/>
      <c r="F34" s="44"/>
      <c r="G34" s="44"/>
      <c r="H34" s="44"/>
      <c r="I34" s="44"/>
      <c r="J34" s="44"/>
    </row>
    <row r="35" spans="1:11" ht="18.75" customHeight="1">
      <c r="B35" s="43" t="s">
        <v>59</v>
      </c>
      <c r="G35" s="44" t="s">
        <v>60</v>
      </c>
    </row>
    <row r="38" spans="1:11">
      <c r="K38" s="44"/>
    </row>
    <row r="39" spans="1:11">
      <c r="K39" s="44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2014-04-08T02:39:45Z</dcterms:created>
  <dcterms:modified xsi:type="dcterms:W3CDTF">2014-04-08T02:39:47Z</dcterms:modified>
</cp:coreProperties>
</file>