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<sst xmlns="http://schemas.openxmlformats.org/spreadsheetml/2006/main" count="368" uniqueCount="259">
  <si>
    <t>ตาราง</t>
  </si>
  <si>
    <t>จำนวนผู้ป่วยใน จำแนกตามกลุ่มสาเหตุป่วย (75 กลุ่มโรค) จากสถานบริการสาธารณสุข ของกระทรวงสาธารณสุข พ.ศ.  2550 - 2554</t>
  </si>
  <si>
    <t>TABLE</t>
  </si>
  <si>
    <t>NUMBER OF IN-PATIENTS BY 75 GROUPS OF CAUSE ACCORDING FROM HEALTH SERVICE UNITS, MINISTRY OF PUBLIC HEALTH :  2007 - 2011</t>
  </si>
  <si>
    <t>กลุ่มสาเหตุ</t>
  </si>
  <si>
    <t>Cause groups according</t>
  </si>
  <si>
    <t>(2007)</t>
  </si>
  <si>
    <t>(2008)</t>
  </si>
  <si>
    <t>(2009)</t>
  </si>
  <si>
    <t>(2010)</t>
  </si>
  <si>
    <t>(2011)</t>
  </si>
  <si>
    <t>รวมยอด</t>
  </si>
  <si>
    <t>Total</t>
  </si>
  <si>
    <t>1.</t>
  </si>
  <si>
    <t>ไข้รากสาดน้อย,ไข้รากสาดเทียม และการติดเชื้อชัลโมเนลลา</t>
  </si>
  <si>
    <t>Typhoid, paratyphoid fever and other salmonella infections</t>
  </si>
  <si>
    <t>2.</t>
  </si>
  <si>
    <t>โรคติดเชื้ออื่นๆของลำไส้</t>
  </si>
  <si>
    <t>Other intestinal infactious diseases</t>
  </si>
  <si>
    <t>3.</t>
  </si>
  <si>
    <t>วัณโรค</t>
  </si>
  <si>
    <t>Tuberculosis</t>
  </si>
  <si>
    <t>4.</t>
  </si>
  <si>
    <t>โรคเรื้อน</t>
  </si>
  <si>
    <t>-</t>
  </si>
  <si>
    <t>Leprosy</t>
  </si>
  <si>
    <t>5.</t>
  </si>
  <si>
    <t>สมองอักเสบจากเชื้อไวรัส</t>
  </si>
  <si>
    <t>Viral encephalitis</t>
  </si>
  <si>
    <t>6.</t>
  </si>
  <si>
    <t>ไข้เลือดออกจากเชื้อแดงกี่ และไข้เลือดออกจากเชื้อไวรัส</t>
  </si>
  <si>
    <t>Dengue hemorrhagic fever and other mosquitoborne viral hemorrhagic fever</t>
  </si>
  <si>
    <t>7.</t>
  </si>
  <si>
    <t>ตับอักเสบจากเชื้อไวรัส</t>
  </si>
  <si>
    <t>Viral hepatitis</t>
  </si>
  <si>
    <t>8.</t>
  </si>
  <si>
    <t>โรคภูมิคุ้มกันบกพร่องจากเชื้อไวรัส (เอชไอวี)</t>
  </si>
  <si>
    <t>Human immunodeficiency virus (HIV) diseases</t>
  </si>
  <si>
    <t>9.</t>
  </si>
  <si>
    <t>มาลาเรีย</t>
  </si>
  <si>
    <t>Malaria</t>
  </si>
  <si>
    <t>10.</t>
  </si>
  <si>
    <t>โรคติดเชื้อและปรสิตอื่นๆ</t>
  </si>
  <si>
    <t>Other infectious and parasitic diseases</t>
  </si>
  <si>
    <t>11.</t>
  </si>
  <si>
    <t>เนื้องอกร้ายที่ตับ</t>
  </si>
  <si>
    <t>CA Liver</t>
  </si>
  <si>
    <t>12.</t>
  </si>
  <si>
    <t>เนื้องอกร้ายที่ปอด</t>
  </si>
  <si>
    <t>CA Lung</t>
  </si>
  <si>
    <t>13.</t>
  </si>
  <si>
    <t>เนื้องอกร้ายที่เต้านม</t>
  </si>
  <si>
    <t>CA Breast</t>
  </si>
  <si>
    <t>14.</t>
  </si>
  <si>
    <t>เนื้องอกร้ายที่มดลูก</t>
  </si>
  <si>
    <t>CA Cervix</t>
  </si>
  <si>
    <t>15.</t>
  </si>
  <si>
    <t>โรคเลือดและอวัยวะสร้างเลือดและความผิดปกติบางชนิดที่</t>
  </si>
  <si>
    <t xml:space="preserve">Diseases of the blood and blood forming organs and certain </t>
  </si>
  <si>
    <t xml:space="preserve">  เกี่ยวกับระบบภูมิคุ้มกัน</t>
  </si>
  <si>
    <t>disorders  involving the immune mechanism</t>
  </si>
  <si>
    <t>16.</t>
  </si>
  <si>
    <t>ธาลัสซีเมีย</t>
  </si>
  <si>
    <t>Thalassaemia</t>
  </si>
  <si>
    <t>17.</t>
  </si>
  <si>
    <t>ความผิดปกติของต่อมไทรอยด์</t>
  </si>
  <si>
    <t>Disorders of thyroid gland</t>
  </si>
  <si>
    <t>18.</t>
  </si>
  <si>
    <t>โรคเบาหวาน</t>
  </si>
  <si>
    <t>Diabetes mellitus</t>
  </si>
  <si>
    <t>19.</t>
  </si>
  <si>
    <t>ความผิดปกติเกี่ยวกับต่อมไร้ท่อ โภชนาการและเมตะบอลิสัมอื่น ๆ</t>
  </si>
  <si>
    <t>Other endocrine, nutritional and metabolic disorders</t>
  </si>
  <si>
    <t>20.</t>
  </si>
  <si>
    <t>ความผิดปกติทางจิตใจที่มีสาเหตุจากโรคทั้งกลุ่มอาการของโรค</t>
  </si>
  <si>
    <t>Organic, including symptomatic, mental disorders</t>
  </si>
  <si>
    <t>21.</t>
  </si>
  <si>
    <t>ความผิดปกติทางจิตใจและพฤติกรรม ที่มีสาเหตุจากสารออกฤทธิ์จิตประสาท</t>
  </si>
  <si>
    <t>Mental. and behavioural disorders due to psychoactive substance use</t>
  </si>
  <si>
    <t>จำนวนผู้ป่วยใน จำแนกตามกลุ่มสาเหตุป่วย (75 กลุ่มโรค) จากสถานบริการสาธารณสุข ของกระทรวงสาธารณสุข พ.ศ.  2550 - 2554 (ต่อ)</t>
  </si>
  <si>
    <t>NUMBER OF IN-PATIENTS BY 75 GROUPS OF CAUSE ACCORDING FROM HEALTH SERVICE UNITS, MINISTRY OF PUBLIC HEALTH :  2007 - 2011 (Contd.)</t>
  </si>
  <si>
    <t>22.</t>
  </si>
  <si>
    <t>ความผิดปกติทางจิต จิตเภทและประสาทหลอน</t>
  </si>
  <si>
    <t>Schizophrenia, schizotypal and delusional disorders</t>
  </si>
  <si>
    <t>23.</t>
  </si>
  <si>
    <t>ความผิดปกติทางอารมณ์ (สะเทือนอารมณ์)</t>
  </si>
  <si>
    <t>Mood (affective) disorders</t>
  </si>
  <si>
    <t>24.</t>
  </si>
  <si>
    <t xml:space="preserve">ความผิดปกติจากโรคประสาท ความเครียด และอาการทางกาย </t>
  </si>
  <si>
    <t>Neurotic, stress-related and somatoform disorders</t>
  </si>
  <si>
    <t>ที่หาสาเหตุไม่ได้</t>
  </si>
  <si>
    <t>25.</t>
  </si>
  <si>
    <t>โรคปัญญาอ่อน</t>
  </si>
  <si>
    <t>Mental retardation</t>
  </si>
  <si>
    <t>26.</t>
  </si>
  <si>
    <t>โรคลมบ้าหมู</t>
  </si>
  <si>
    <t>Epilepsy</t>
  </si>
  <si>
    <t>27.</t>
  </si>
  <si>
    <t>โรคของประสาทอื่นๆ</t>
  </si>
  <si>
    <t>Other diseases of the nervous system</t>
  </si>
  <si>
    <t>28.</t>
  </si>
  <si>
    <t>โรคตาและส่วนผนวก</t>
  </si>
  <si>
    <t>Diseases of the eye and adnexa</t>
  </si>
  <si>
    <t>29.</t>
  </si>
  <si>
    <t>โรคหูและปุ่มกกหู</t>
  </si>
  <si>
    <t>Diseases of the ear and mastoid process</t>
  </si>
  <si>
    <t>30.</t>
  </si>
  <si>
    <t>ไข้รูห์มาติคเฉียบพลัน</t>
  </si>
  <si>
    <t>Acute rheumatic fever</t>
  </si>
  <si>
    <t>31.</t>
  </si>
  <si>
    <t>โรคหัวใจรูห์มาติคเรื้อรัง</t>
  </si>
  <si>
    <t>Chronic rheumatic heart diseases</t>
  </si>
  <si>
    <t>32.</t>
  </si>
  <si>
    <t>โรคความดันโลหิตสูง</t>
  </si>
  <si>
    <t>Hypertensive diseases</t>
  </si>
  <si>
    <t>33.</t>
  </si>
  <si>
    <t>โรคหัวใจขาดเลือด</t>
  </si>
  <si>
    <t>Ischaemic heart diseases</t>
  </si>
  <si>
    <t>34.</t>
  </si>
  <si>
    <t>โรคหัวใจและโรคของการไหลเวียนเลือดผ่านปอดอื่นๆ</t>
  </si>
  <si>
    <t>Other heart diseases and diseases of pulmonary circulation</t>
  </si>
  <si>
    <t>35.</t>
  </si>
  <si>
    <t>โรคหลอดเลือดสมองใหญ่</t>
  </si>
  <si>
    <t>Cerebrovascular diseases</t>
  </si>
  <si>
    <t>36.</t>
  </si>
  <si>
    <t>โรคอื่นๆของระบบไหลเวียนเลือด</t>
  </si>
  <si>
    <t>Other diseases of the circulatory system</t>
  </si>
  <si>
    <t>37.</t>
  </si>
  <si>
    <t>ระบบหายใจส่วนบนติดเชื้อเฉียบพลัน และโรคอื่น</t>
  </si>
  <si>
    <t xml:space="preserve">Acute upper respiratory infections and other diseases of </t>
  </si>
  <si>
    <t>ของระบบหายใจส่วนบน</t>
  </si>
  <si>
    <t>upper respiratory tract</t>
  </si>
  <si>
    <t>38.</t>
  </si>
  <si>
    <t>ไข้หวัดใหญ่</t>
  </si>
  <si>
    <t>Influenza</t>
  </si>
  <si>
    <t>39.</t>
  </si>
  <si>
    <t>ปอดอักเสบ</t>
  </si>
  <si>
    <t>Pneumonia</t>
  </si>
  <si>
    <t>40.</t>
  </si>
  <si>
    <t>โรคเรื้อรังของระบบหายใจส่วนล่าง</t>
  </si>
  <si>
    <t>Chronic lower respiratory diseases</t>
  </si>
  <si>
    <t>41.</t>
  </si>
  <si>
    <t>โรคหืด และโรคหืดชนิดเฉียบพลันรุนแรง</t>
  </si>
  <si>
    <t>Asthma and acute severe asthma</t>
  </si>
  <si>
    <t>42.</t>
  </si>
  <si>
    <t>โรคอื่นๆ ของระบบหายใจ</t>
  </si>
  <si>
    <t>Other diseases of the respiratory system</t>
  </si>
  <si>
    <t>43.</t>
  </si>
  <si>
    <t>โรคแผลในกระเพาะอาหารและลำไส้ส่วนต้น</t>
  </si>
  <si>
    <t>Gastric and duodenal ulcer</t>
  </si>
  <si>
    <t>44.</t>
  </si>
  <si>
    <t>โรคของไส้ติ่ง</t>
  </si>
  <si>
    <t>Diseases of appendix</t>
  </si>
  <si>
    <t>45.</t>
  </si>
  <si>
    <t>ไส้เลื่อน</t>
  </si>
  <si>
    <t>Hernia</t>
  </si>
  <si>
    <t>46.</t>
  </si>
  <si>
    <t>โรคอื่นๆของลำไส้และเยื่อบุช่องท้อง</t>
  </si>
  <si>
    <t>Other disorders of intestines and peritoneum</t>
  </si>
  <si>
    <t>47.</t>
  </si>
  <si>
    <t>ลำไส้อัมพาต และลำไส้มีการอุดตันโดยไม่มีไส้เลื่อน</t>
  </si>
  <si>
    <t>Paralytic ileus and intestinal obstruction without hernia</t>
  </si>
  <si>
    <t>48.</t>
  </si>
  <si>
    <t>โรคตับจากแอลกอฮอล์</t>
  </si>
  <si>
    <t>Alcoholic liver diseases</t>
  </si>
  <si>
    <t>49.</t>
  </si>
  <si>
    <t>โรคนิ่วในถุงน้ำดีและถุงน้ำดีอักเสบ</t>
  </si>
  <si>
    <t>Cholelithiasis and cholecystitis</t>
  </si>
  <si>
    <t>50.</t>
  </si>
  <si>
    <t>โรคอื่นของระบบย่อยอาหาร</t>
  </si>
  <si>
    <t>Other diseases of the digestive system</t>
  </si>
  <si>
    <t>51.</t>
  </si>
  <si>
    <t>โรคของผิวหนังและเนื้อเยื่อใต้ผิวหนัง</t>
  </si>
  <si>
    <t>Diseases of the skin and subcutaneous tissue</t>
  </si>
  <si>
    <t>52.</t>
  </si>
  <si>
    <t>โรคของระบบกล้ามเนื้อร่วมโครงร่าง</t>
  </si>
  <si>
    <t>Diseases of the musculoskeletal system</t>
  </si>
  <si>
    <t>53.</t>
  </si>
  <si>
    <t>ความผิดปกติของเนื้อเยื่อเกี่ยวพัน</t>
  </si>
  <si>
    <t>Systemic connective tissue disorders</t>
  </si>
  <si>
    <t>54.</t>
  </si>
  <si>
    <t>ไตวายเฉียบพลัน</t>
  </si>
  <si>
    <t>Acute renal failure</t>
  </si>
  <si>
    <t>55.</t>
  </si>
  <si>
    <t>ไตวายเรื้อรัง</t>
  </si>
  <si>
    <t>Chronic renal failure</t>
  </si>
  <si>
    <t>56.</t>
  </si>
  <si>
    <t>นิ่วในไต</t>
  </si>
  <si>
    <t>Urolithiasis</t>
  </si>
  <si>
    <t>57.</t>
  </si>
  <si>
    <t>โรคของอวัยวะสืบพันธุ์ชาย</t>
  </si>
  <si>
    <t>Diseases of male genital organs</t>
  </si>
  <si>
    <t>58.</t>
  </si>
  <si>
    <t>ความพิการของเต้านม</t>
  </si>
  <si>
    <t>Disorders of breast</t>
  </si>
  <si>
    <t>59.</t>
  </si>
  <si>
    <t>โรคเกี่ยวกับอวัยวะเชิงกรานหญิงอักเสบ และความผิดปกติ</t>
  </si>
  <si>
    <t>Diseases of female pelvic organs and disorders of female genital tract</t>
  </si>
  <si>
    <t>60.</t>
  </si>
  <si>
    <t>โรคอื่นของระบบสืบพันธุ์ร่วมปัสสาวะ</t>
  </si>
  <si>
    <t>Other disorders of the genitourinary system</t>
  </si>
  <si>
    <t>61.</t>
  </si>
  <si>
    <t>การตั้งครรภ์แล้วแท้ง</t>
  </si>
  <si>
    <t>Pregnancy with abortive outcome</t>
  </si>
  <si>
    <t>62.</t>
  </si>
  <si>
    <t>การคลอดเดี่ยว (คลอดปกติ)</t>
  </si>
  <si>
    <t>Single spontaneous delivery</t>
  </si>
  <si>
    <t>63.</t>
  </si>
  <si>
    <t>โรคแทรกฃ้อนในการตั้งครรภ์ การเจ็บครรภ์ การคลอด ระยะหลังคลอด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</si>
  <si>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</si>
  <si>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</si>
  <si>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>other obstetric conditions, not elsewhere classified</t>
  </si>
  <si>
    <t>64.</t>
  </si>
  <si>
    <t>การบาดเจ็บจากการคลอด</t>
  </si>
  <si>
    <t>Birth trauma</t>
  </si>
  <si>
    <t>65.</t>
  </si>
  <si>
    <t>ความผิดปกติอื่นๆที่เกิดขึ้นในระยะปริกำเนิด</t>
  </si>
  <si>
    <t>Other disorders originating in the perinatal period</t>
  </si>
  <si>
    <t>66.</t>
  </si>
  <si>
    <t>รูปร่างผิดปกติ การพิการจนผิดรูปแต่กำเนิด และโครโมโซมผิดปกติ</t>
  </si>
  <si>
    <t>Congenital malformations deformations and chromosomal abnormalities</t>
  </si>
  <si>
    <t>67.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</si>
  <si>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</si>
  <si>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</t>
  </si>
  <si>
    <t xml:space="preserve">  และห้องปฏิบัติการ ที่มิได้ระบุไว้ที่อื่นใด</t>
  </si>
  <si>
    <t>not elsewhere classified</t>
  </si>
  <si>
    <t>68.</t>
  </si>
  <si>
    <t>คนเดินเท้าและคนขี่จักรยานบาดเจ็บจากอุบัติเหตุจากการขนส่ง</t>
  </si>
  <si>
    <t>Pedestrian and pedal cyclist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</si>
  <si>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</si>
  <si>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</si>
  <si>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Motorcycle rider injured in transport accident</t>
  </si>
  <si>
    <t>70.</t>
  </si>
  <si>
    <t>อุบัติเหตุจาการขนส่งอื่นๆและผลที่ตามมาของอุบัติเหตุ</t>
  </si>
  <si>
    <t>Other transport accidents and sequelae of all transport accidents</t>
  </si>
  <si>
    <t>จากการขนส่งทั้งหมด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</si>
  <si>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</si>
  <si>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</si>
  <si>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 xml:space="preserve">Poisoning and toxic effect by accidental event self-harm, assault and </t>
  </si>
  <si>
    <t xml:space="preserve">  และการบาดเจ็บที่ไม่ระบุแน่ชัดว่าเป็นอุบัติเหตุ หรือการจงใจ</t>
  </si>
  <si>
    <t>event of undetermined intent</t>
  </si>
  <si>
    <t>72.</t>
  </si>
  <si>
    <t xml:space="preserve">เหตุการณ์ภายนอกอื่นๆของการบาดเจ็บโดยอุบัติเหตุ และผลตามมา </t>
  </si>
  <si>
    <t xml:space="preserve">Other external causes of accidental injury and </t>
  </si>
  <si>
    <t xml:space="preserve">  ยกเว้นการเป็นพิษ</t>
  </si>
  <si>
    <t>their sequeiae except poisoning</t>
  </si>
  <si>
    <t>73.</t>
  </si>
  <si>
    <t>การฆ่าตัวตาย หรือการทำร้ายตัวเอง ยกเว้นการวางยาพิษตนเอง</t>
  </si>
  <si>
    <t>Intentional self-harm, except self-poisoning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</si>
  <si>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</si>
  <si>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</si>
  <si>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Assaults, except by drug or chemical or noxious substances</t>
  </si>
  <si>
    <t>75.</t>
  </si>
  <si>
    <t xml:space="preserve">สาเหตุภายนอกอื่นๆของการเจ็บป่วย การตาย </t>
  </si>
  <si>
    <t xml:space="preserve">Other external causes of morbidity and mortality and </t>
  </si>
  <si>
    <t xml:space="preserve">  และผลที่ตามมา  ที่มิได้ระบุไว้ที่อื่นใด</t>
  </si>
  <si>
    <t>sequelae not specified elsewhere</t>
  </si>
  <si>
    <t xml:space="preserve">     ที่มา   :   สำนักงานปลัดกระทรวงสาธารณสุข  </t>
  </si>
  <si>
    <t xml:space="preserve"> Source   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</si>
</sst>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87" fontId="9" fillId="0" borderId="10" xfId="1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5" xfId="0" quotePrefix="1" applyFont="1" applyBorder="1" applyAlignment="1">
      <alignment horizontal="right" vertical="center"/>
    </xf>
    <xf numFmtId="49" fontId="6" fillId="0" borderId="5" xfId="2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187" fontId="6" fillId="0" borderId="11" xfId="1" applyNumberFormat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11" xfId="1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49" fontId="6" fillId="0" borderId="0" xfId="2" applyNumberFormat="1" applyFont="1" applyBorder="1"/>
    <xf numFmtId="0" fontId="6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87" fontId="6" fillId="0" borderId="11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6" fillId="0" borderId="5" xfId="0" quotePrefix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2" fillId="0" borderId="0" xfId="0" applyFont="1" applyBorder="1"/>
  </cellXfs>
  <cellStyles count="3">
    <cellStyle name="Comma" xfId="1" builtinId="3"/>
    <cellStyle name="Normal" xfId="0" builtinId="0"/>
    <cellStyle name="Normal_ใ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107</xdr:row>
      <xdr:rowOff>3663</xdr:rowOff>
    </xdr:from>
    <xdr:to>
      <xdr:col>12</xdr:col>
      <xdr:colOff>0</xdr:colOff>
      <xdr:row>107</xdr:row>
      <xdr:rowOff>3663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677400" y="24320988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107</xdr:row>
      <xdr:rowOff>3663</xdr:rowOff>
    </xdr:from>
    <xdr:to>
      <xdr:col>12</xdr:col>
      <xdr:colOff>0</xdr:colOff>
      <xdr:row>107</xdr:row>
      <xdr:rowOff>3663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677400" y="24320988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12</xdr:col>
      <xdr:colOff>0</xdr:colOff>
      <xdr:row>107</xdr:row>
      <xdr:rowOff>3663</xdr:rowOff>
    </xdr:from>
    <xdr:to>
      <xdr:col>12</xdr:col>
      <xdr:colOff>0</xdr:colOff>
      <xdr:row>107</xdr:row>
      <xdr:rowOff>3663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9677400" y="24320988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78</xdr:row>
      <xdr:rowOff>224936</xdr:rowOff>
    </xdr:from>
    <xdr:to>
      <xdr:col>12</xdr:col>
      <xdr:colOff>0</xdr:colOff>
      <xdr:row>78</xdr:row>
      <xdr:rowOff>224936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9677400" y="17693786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107</xdr:row>
      <xdr:rowOff>3663</xdr:rowOff>
    </xdr:from>
    <xdr:to>
      <xdr:col>12</xdr:col>
      <xdr:colOff>0</xdr:colOff>
      <xdr:row>107</xdr:row>
      <xdr:rowOff>3663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9677400" y="24320988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107</xdr:row>
      <xdr:rowOff>3663</xdr:rowOff>
    </xdr:from>
    <xdr:to>
      <xdr:col>12</xdr:col>
      <xdr:colOff>0</xdr:colOff>
      <xdr:row>107</xdr:row>
      <xdr:rowOff>3663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9677400" y="24320988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30</xdr:row>
      <xdr:rowOff>128221</xdr:rowOff>
    </xdr:from>
    <xdr:to>
      <xdr:col>12</xdr:col>
      <xdr:colOff>0</xdr:colOff>
      <xdr:row>33</xdr:row>
      <xdr:rowOff>7028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9677400" y="6833821"/>
          <a:ext cx="0" cy="4312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84</xdr:row>
      <xdr:rowOff>7327</xdr:rowOff>
    </xdr:from>
    <xdr:to>
      <xdr:col>12</xdr:col>
      <xdr:colOff>0</xdr:colOff>
      <xdr:row>84</xdr:row>
      <xdr:rowOff>7327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9677400" y="18847777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2199</xdr:colOff>
      <xdr:row>84</xdr:row>
      <xdr:rowOff>7327</xdr:rowOff>
    </xdr:from>
    <xdr:to>
      <xdr:col>13</xdr:col>
      <xdr:colOff>2199</xdr:colOff>
      <xdr:row>84</xdr:row>
      <xdr:rowOff>7327</xdr:rowOff>
    </xdr:to>
    <xdr:sp macro="" textlink="">
      <xdr:nvSpPr>
        <xdr:cNvPr id="18" name="Text Box 25"/>
        <xdr:cNvSpPr txBox="1">
          <a:spLocks noChangeArrowheads="1"/>
        </xdr:cNvSpPr>
      </xdr:nvSpPr>
      <xdr:spPr bwMode="auto">
        <a:xfrm>
          <a:off x="9689124" y="1884777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9677400" y="11982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79</xdr:row>
      <xdr:rowOff>224937</xdr:rowOff>
    </xdr:from>
    <xdr:to>
      <xdr:col>12</xdr:col>
      <xdr:colOff>0</xdr:colOff>
      <xdr:row>79</xdr:row>
      <xdr:rowOff>224937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677400" y="17922387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9525</xdr:colOff>
      <xdr:row>79</xdr:row>
      <xdr:rowOff>224937</xdr:rowOff>
    </xdr:from>
    <xdr:to>
      <xdr:col>14</xdr:col>
      <xdr:colOff>200</xdr:colOff>
      <xdr:row>79</xdr:row>
      <xdr:rowOff>224937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9696450" y="17922387"/>
          <a:ext cx="152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12</xdr:col>
      <xdr:colOff>0</xdr:colOff>
      <xdr:row>89</xdr:row>
      <xdr:rowOff>126023</xdr:rowOff>
    </xdr:from>
    <xdr:to>
      <xdr:col>12</xdr:col>
      <xdr:colOff>0</xdr:colOff>
      <xdr:row>91</xdr:row>
      <xdr:rowOff>51832</xdr:rowOff>
    </xdr:to>
    <xdr:sp macro="" textlink="">
      <xdr:nvSpPr>
        <xdr:cNvPr id="22" name="Text Box 46"/>
        <xdr:cNvSpPr txBox="1">
          <a:spLocks noChangeArrowheads="1"/>
        </xdr:cNvSpPr>
      </xdr:nvSpPr>
      <xdr:spPr bwMode="auto">
        <a:xfrm>
          <a:off x="9677400" y="20109473"/>
          <a:ext cx="0" cy="4211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7"/>
  </sheetPr>
  <dimension ref="A1:L112"/>
  <sheetViews>
    <sheetView showGridLines="0" tabSelected="1" topLeftCell="A106" zoomScale="130" zoomScaleNormal="100" workbookViewId="0">
      <selection activeCell="D119" sqref="D119"/>
    </sheetView>
  </sheetViews>
  <sheetFormatPr defaultRowHeight="18.75" x14ac:dyDescent="0.3"/>
  <cols>
    <col min="1" max="1" width="2.7109375" style="75" customWidth="1"/>
    <col min="2" max="2" width="6.7109375" style="75" customWidth="1"/>
    <col min="3" max="3" width="4.140625" style="75" customWidth="1"/>
    <col min="4" max="4" width="36.140625" style="75" customWidth="1"/>
    <col min="5" max="9" width="8.28515625" style="75" customWidth="1"/>
    <col min="10" max="10" width="3" style="75" customWidth="1"/>
    <col min="11" max="11" width="1" style="75" customWidth="1"/>
    <col min="12" max="12" width="50" style="75" customWidth="1"/>
    <col min="13" max="13" width="0.140625" style="75" customWidth="1"/>
    <col min="14" max="14" width="2.42578125" style="75" customWidth="1"/>
    <col min="15" max="16384" width="9.140625" style="75"/>
  </cols>
  <sheetData>
    <row r="1" spans="1:12" s="4" customFormat="1" x14ac:dyDescent="0.3">
      <c r="A1" s="1"/>
      <c r="B1" s="2" t="s">
        <v>0</v>
      </c>
      <c r="C1" s="3">
        <v>4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4" customFormat="1" x14ac:dyDescent="0.3">
      <c r="A2" s="1"/>
      <c r="B2" s="2" t="s">
        <v>2</v>
      </c>
      <c r="C2" s="3">
        <v>4</v>
      </c>
      <c r="D2" s="2" t="s">
        <v>3</v>
      </c>
      <c r="E2" s="2"/>
      <c r="F2" s="2"/>
      <c r="G2" s="2"/>
      <c r="H2" s="2"/>
      <c r="I2" s="2"/>
      <c r="J2" s="2"/>
      <c r="K2" s="2"/>
      <c r="L2" s="2"/>
    </row>
    <row r="3" spans="1:12" s="8" customFormat="1" ht="6" customHeight="1" x14ac:dyDescent="0.3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</row>
    <row r="4" spans="1:12" s="14" customFormat="1" ht="22.5" customHeight="1" x14ac:dyDescent="0.3">
      <c r="A4" s="9" t="s">
        <v>4</v>
      </c>
      <c r="B4" s="9"/>
      <c r="C4" s="9"/>
      <c r="D4" s="10"/>
      <c r="E4" s="11">
        <v>2550</v>
      </c>
      <c r="F4" s="11">
        <v>2551</v>
      </c>
      <c r="G4" s="11">
        <v>2552</v>
      </c>
      <c r="H4" s="11">
        <v>2553</v>
      </c>
      <c r="I4" s="12">
        <v>2554</v>
      </c>
      <c r="J4" s="13" t="s">
        <v>5</v>
      </c>
      <c r="K4" s="9"/>
      <c r="L4" s="9"/>
    </row>
    <row r="5" spans="1:12" s="14" customFormat="1" ht="22.5" customHeight="1" x14ac:dyDescent="0.25">
      <c r="A5" s="15"/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8"/>
      <c r="K5" s="15"/>
      <c r="L5" s="15"/>
    </row>
    <row r="6" spans="1:12" s="25" customFormat="1" ht="6" customHeight="1" x14ac:dyDescent="0.5">
      <c r="A6" s="19"/>
      <c r="B6" s="19"/>
      <c r="C6" s="19"/>
      <c r="D6" s="20"/>
      <c r="E6" s="21"/>
      <c r="F6" s="22"/>
      <c r="G6" s="22"/>
      <c r="H6" s="23"/>
      <c r="I6" s="24"/>
      <c r="J6" s="19"/>
      <c r="K6" s="19"/>
      <c r="L6" s="19"/>
    </row>
    <row r="7" spans="1:12" s="29" customFormat="1" ht="20.100000000000001" customHeight="1" x14ac:dyDescent="0.5">
      <c r="A7" s="26" t="s">
        <v>11</v>
      </c>
      <c r="B7" s="26"/>
      <c r="C7" s="26"/>
      <c r="D7" s="27"/>
      <c r="E7" s="28">
        <f>SUM(E8+E9+E10+E11+E12+E13+E14+E15+E16+E17+E18+E19+E20+E21+E22+E24+E25+E26+E27+E28+E29+E37+E38+E39+E41+E42+E43+E44+E45+E46+E47+E48+E49+E50+E51+E52+E53+E55+E56+E57+E58+E59+E65+E66+E67+E68+E69+E70+E71+E72+E73+E74+E75+E76+E77+E78+E79+E80+E81+E82+E83+E84+E85+E87+E88+E89+E95+E97+E98+E99+E101+E103+E105+E106+E107)</f>
        <v>115077</v>
      </c>
      <c r="F7" s="28">
        <f>SUM(F8+F9+F10+F11+F13+F14+F15+F16+F17+F18+F19+F20+F21+F22+F24+F25+F26+F27+F28+F29+F37+F38+F39+F41+F42+F43+F44+F45+F46+F47+F48+F49+F50+F51+F52+F53+F55+F56+F57+F58+F59+F65+F66+F67+F68+F69+F70+F71+F72+F73+F74+F75+F76+F77+F78+F79+F80+F81+F82+F83+F84+F85+F87+F88+F89+F95+F97+F98+F99+F101+F103+F105+F106+F107)</f>
        <v>144035</v>
      </c>
      <c r="G7" s="28">
        <f>SUM(G8+G9+G10+G13+G14+G15+G16+G17+G18+G19+G20+G21+G22+G24+G25+G26+G27+G28+G29+G37+G38+G39+G41+G42+G43+G44+G45+G46+G47+G48+G49+G50+G51+G52+G53+G55+G56+G57+G58+G59+G65+G66+G67+G68+G69+G70+G71+G72+G73+G74+G75+G76+G77+G78+G79+G80+G81+G82+G83+G84+G85+G87+G88+G89+G95+G97+G98+G99+G101+G103+G105+G106+G107)</f>
        <v>75321</v>
      </c>
      <c r="H7" s="28">
        <f>SUM(H8+H9+H10+H11+H12+H13+H14+H15+H16+H17+H18+H19+H20+H21+H22+H24+H25+H26+H27+H28+H29+H37+H38+H39+H41+H42+H43+H44+H45+H47+H48+H49+H50+H51+H52+H53+H55+H56+H57+H58+H59+H65+H66+H67+H68+H69+H70+H71+H72+H73+H74+H75+H76+H77+H78+H79+H80+H81+H82+H83+H84+H85+H87+H88+H89+H95+H97+H98+H99+H101+H103+H105+H106+H107)</f>
        <v>74833</v>
      </c>
      <c r="I7" s="28">
        <f>SUM(I8+I9+I10+I11+I12+I13+I14+I15+I16+I17+I18+I19+I20+I21+I22+I24+I25+I26+I27+I28+I29+I37+I38+I39+I41+I42+I43+I44+I45+I46+I47+I48+I49+I50+I51+I52+I53+I55+I56+I57+I58+I59+I65+I66+I67+I68+I69+I70+I71+I72+I73+I74+I75+I76+I77+I78+I79+I80+I81+I82+I83+I84+I85+I87+I88+I89+I95+I97+I98+I99+I101+I103+I105+I106+I107)</f>
        <v>77246</v>
      </c>
      <c r="J7" s="26" t="s">
        <v>12</v>
      </c>
      <c r="K7" s="26"/>
      <c r="L7" s="26"/>
    </row>
    <row r="8" spans="1:12" s="38" customFormat="1" ht="18" customHeight="1" x14ac:dyDescent="0.5">
      <c r="A8" s="30" t="s">
        <v>13</v>
      </c>
      <c r="B8" s="31" t="s">
        <v>14</v>
      </c>
      <c r="C8" s="32"/>
      <c r="D8" s="33"/>
      <c r="E8" s="34">
        <v>62660</v>
      </c>
      <c r="F8" s="35">
        <v>78090</v>
      </c>
      <c r="G8" s="35">
        <v>140</v>
      </c>
      <c r="H8" s="36">
        <v>75</v>
      </c>
      <c r="I8" s="37">
        <v>36</v>
      </c>
      <c r="J8" s="30" t="s">
        <v>13</v>
      </c>
      <c r="K8" s="31" t="s">
        <v>15</v>
      </c>
      <c r="L8" s="32"/>
    </row>
    <row r="9" spans="1:12" s="38" customFormat="1" ht="18" customHeight="1" x14ac:dyDescent="0.5">
      <c r="A9" s="30" t="s">
        <v>16</v>
      </c>
      <c r="B9" s="31" t="s">
        <v>17</v>
      </c>
      <c r="C9" s="32"/>
      <c r="D9" s="33"/>
      <c r="E9" s="34">
        <v>263</v>
      </c>
      <c r="F9" s="35">
        <v>139</v>
      </c>
      <c r="G9" s="35">
        <v>3747</v>
      </c>
      <c r="H9" s="36">
        <v>4089</v>
      </c>
      <c r="I9" s="37">
        <v>3592</v>
      </c>
      <c r="J9" s="30" t="s">
        <v>16</v>
      </c>
      <c r="K9" s="31" t="s">
        <v>18</v>
      </c>
      <c r="L9" s="32"/>
    </row>
    <row r="10" spans="1:12" s="38" customFormat="1" ht="18" customHeight="1" x14ac:dyDescent="0.5">
      <c r="A10" s="30" t="s">
        <v>19</v>
      </c>
      <c r="B10" s="31" t="s">
        <v>20</v>
      </c>
      <c r="C10" s="32"/>
      <c r="D10" s="33"/>
      <c r="E10" s="34">
        <v>3095</v>
      </c>
      <c r="F10" s="35">
        <v>3254</v>
      </c>
      <c r="G10" s="35">
        <v>448</v>
      </c>
      <c r="H10" s="36">
        <v>484</v>
      </c>
      <c r="I10" s="37">
        <v>475</v>
      </c>
      <c r="J10" s="30" t="s">
        <v>19</v>
      </c>
      <c r="K10" s="31" t="s">
        <v>21</v>
      </c>
      <c r="L10" s="32"/>
    </row>
    <row r="11" spans="1:12" s="38" customFormat="1" ht="18" customHeight="1" x14ac:dyDescent="0.5">
      <c r="A11" s="30" t="s">
        <v>22</v>
      </c>
      <c r="B11" s="31" t="s">
        <v>23</v>
      </c>
      <c r="C11" s="32"/>
      <c r="D11" s="33"/>
      <c r="E11" s="34">
        <v>353</v>
      </c>
      <c r="F11" s="35">
        <v>345</v>
      </c>
      <c r="G11" s="39" t="s">
        <v>24</v>
      </c>
      <c r="H11" s="36">
        <v>2</v>
      </c>
      <c r="I11" s="37">
        <v>3</v>
      </c>
      <c r="J11" s="30" t="s">
        <v>22</v>
      </c>
      <c r="K11" s="31" t="s">
        <v>25</v>
      </c>
      <c r="L11" s="32"/>
    </row>
    <row r="12" spans="1:12" s="38" customFormat="1" ht="18" customHeight="1" x14ac:dyDescent="0.5">
      <c r="A12" s="30" t="s">
        <v>26</v>
      </c>
      <c r="B12" s="31" t="s">
        <v>27</v>
      </c>
      <c r="C12" s="32"/>
      <c r="D12" s="33"/>
      <c r="E12" s="34">
        <v>1</v>
      </c>
      <c r="F12" s="39" t="s">
        <v>24</v>
      </c>
      <c r="G12" s="39" t="s">
        <v>24</v>
      </c>
      <c r="H12" s="36">
        <v>8</v>
      </c>
      <c r="I12" s="37">
        <v>4</v>
      </c>
      <c r="J12" s="30" t="s">
        <v>26</v>
      </c>
      <c r="K12" s="31" t="s">
        <v>28</v>
      </c>
      <c r="L12" s="32"/>
    </row>
    <row r="13" spans="1:12" s="38" customFormat="1" ht="18" customHeight="1" x14ac:dyDescent="0.5">
      <c r="A13" s="30" t="s">
        <v>29</v>
      </c>
      <c r="B13" s="31" t="s">
        <v>30</v>
      </c>
      <c r="C13" s="32"/>
      <c r="D13" s="33"/>
      <c r="E13" s="34">
        <v>5</v>
      </c>
      <c r="F13" s="35">
        <v>21</v>
      </c>
      <c r="G13" s="35">
        <v>1294</v>
      </c>
      <c r="H13" s="36">
        <v>2026</v>
      </c>
      <c r="I13" s="37">
        <v>737</v>
      </c>
      <c r="J13" s="30" t="s">
        <v>29</v>
      </c>
      <c r="K13" s="31" t="s">
        <v>31</v>
      </c>
      <c r="L13" s="32"/>
    </row>
    <row r="14" spans="1:12" s="38" customFormat="1" ht="18" customHeight="1" x14ac:dyDescent="0.5">
      <c r="A14" s="30" t="s">
        <v>32</v>
      </c>
      <c r="B14" s="31" t="s">
        <v>33</v>
      </c>
      <c r="C14" s="32"/>
      <c r="D14" s="33"/>
      <c r="E14" s="34">
        <v>555</v>
      </c>
      <c r="F14" s="35">
        <v>1225</v>
      </c>
      <c r="G14" s="35">
        <v>48</v>
      </c>
      <c r="H14" s="36">
        <v>52</v>
      </c>
      <c r="I14" s="37">
        <v>100</v>
      </c>
      <c r="J14" s="30" t="s">
        <v>32</v>
      </c>
      <c r="K14" s="31" t="s">
        <v>34</v>
      </c>
      <c r="L14" s="32"/>
    </row>
    <row r="15" spans="1:12" s="38" customFormat="1" ht="18" customHeight="1" x14ac:dyDescent="0.5">
      <c r="A15" s="30" t="s">
        <v>35</v>
      </c>
      <c r="B15" s="31" t="s">
        <v>36</v>
      </c>
      <c r="C15" s="32"/>
      <c r="D15" s="33"/>
      <c r="E15" s="34">
        <v>41</v>
      </c>
      <c r="F15" s="35">
        <v>56</v>
      </c>
      <c r="G15" s="35">
        <v>547</v>
      </c>
      <c r="H15" s="36">
        <v>515</v>
      </c>
      <c r="I15" s="37">
        <v>534</v>
      </c>
      <c r="J15" s="30" t="s">
        <v>35</v>
      </c>
      <c r="K15" s="31" t="s">
        <v>37</v>
      </c>
      <c r="L15" s="32"/>
    </row>
    <row r="16" spans="1:12" s="38" customFormat="1" ht="18" customHeight="1" x14ac:dyDescent="0.5">
      <c r="A16" s="30" t="s">
        <v>38</v>
      </c>
      <c r="B16" s="31" t="s">
        <v>39</v>
      </c>
      <c r="C16" s="32"/>
      <c r="D16" s="33"/>
      <c r="E16" s="34">
        <v>489</v>
      </c>
      <c r="F16" s="35">
        <v>573</v>
      </c>
      <c r="G16" s="35">
        <v>217</v>
      </c>
      <c r="H16" s="36">
        <v>212</v>
      </c>
      <c r="I16" s="37">
        <v>130</v>
      </c>
      <c r="J16" s="30" t="s">
        <v>38</v>
      </c>
      <c r="K16" s="31" t="s">
        <v>40</v>
      </c>
      <c r="L16" s="32"/>
    </row>
    <row r="17" spans="1:12" s="38" customFormat="1" ht="18" customHeight="1" x14ac:dyDescent="0.5">
      <c r="A17" s="30" t="s">
        <v>41</v>
      </c>
      <c r="B17" s="31" t="s">
        <v>42</v>
      </c>
      <c r="C17" s="32"/>
      <c r="D17" s="33"/>
      <c r="E17" s="34">
        <v>178</v>
      </c>
      <c r="F17" s="35">
        <v>283</v>
      </c>
      <c r="G17" s="35">
        <v>3053</v>
      </c>
      <c r="H17" s="36">
        <v>3649</v>
      </c>
      <c r="I17" s="37">
        <v>2960</v>
      </c>
      <c r="J17" s="30" t="s">
        <v>41</v>
      </c>
      <c r="K17" s="31" t="s">
        <v>43</v>
      </c>
      <c r="L17" s="32"/>
    </row>
    <row r="18" spans="1:12" s="38" customFormat="1" ht="18" customHeight="1" x14ac:dyDescent="0.5">
      <c r="A18" s="30" t="s">
        <v>44</v>
      </c>
      <c r="B18" s="31" t="s">
        <v>45</v>
      </c>
      <c r="C18" s="32"/>
      <c r="D18" s="33"/>
      <c r="E18" s="34">
        <v>1805</v>
      </c>
      <c r="F18" s="35">
        <v>2980</v>
      </c>
      <c r="G18" s="35">
        <v>83</v>
      </c>
      <c r="H18" s="36">
        <v>64</v>
      </c>
      <c r="I18" s="37">
        <v>73</v>
      </c>
      <c r="J18" s="30" t="s">
        <v>44</v>
      </c>
      <c r="K18" s="31" t="s">
        <v>46</v>
      </c>
      <c r="L18" s="32"/>
    </row>
    <row r="19" spans="1:12" s="38" customFormat="1" ht="18" customHeight="1" x14ac:dyDescent="0.5">
      <c r="A19" s="30" t="s">
        <v>47</v>
      </c>
      <c r="B19" s="31" t="s">
        <v>48</v>
      </c>
      <c r="C19" s="32"/>
      <c r="D19" s="33"/>
      <c r="E19" s="34">
        <v>32</v>
      </c>
      <c r="F19" s="35">
        <v>50</v>
      </c>
      <c r="G19" s="35">
        <v>105</v>
      </c>
      <c r="H19" s="36">
        <v>103</v>
      </c>
      <c r="I19" s="37">
        <v>104</v>
      </c>
      <c r="J19" s="30" t="s">
        <v>47</v>
      </c>
      <c r="K19" s="31" t="s">
        <v>49</v>
      </c>
      <c r="L19" s="32"/>
    </row>
    <row r="20" spans="1:12" s="38" customFormat="1" ht="18" customHeight="1" x14ac:dyDescent="0.5">
      <c r="A20" s="30" t="s">
        <v>50</v>
      </c>
      <c r="B20" s="31" t="s">
        <v>51</v>
      </c>
      <c r="C20" s="32"/>
      <c r="D20" s="33"/>
      <c r="E20" s="34">
        <v>68</v>
      </c>
      <c r="F20" s="35">
        <v>88</v>
      </c>
      <c r="G20" s="35">
        <v>55</v>
      </c>
      <c r="H20" s="36">
        <v>73</v>
      </c>
      <c r="I20" s="37">
        <v>79</v>
      </c>
      <c r="J20" s="30" t="s">
        <v>50</v>
      </c>
      <c r="K20" s="31" t="s">
        <v>52</v>
      </c>
      <c r="L20" s="32"/>
    </row>
    <row r="21" spans="1:12" s="38" customFormat="1" ht="18" customHeight="1" x14ac:dyDescent="0.5">
      <c r="A21" s="30" t="s">
        <v>53</v>
      </c>
      <c r="B21" s="31" t="s">
        <v>54</v>
      </c>
      <c r="C21" s="32"/>
      <c r="D21" s="33"/>
      <c r="E21" s="34">
        <v>53</v>
      </c>
      <c r="F21" s="35">
        <v>46</v>
      </c>
      <c r="G21" s="35">
        <v>56</v>
      </c>
      <c r="H21" s="36">
        <v>87</v>
      </c>
      <c r="I21" s="37">
        <v>92</v>
      </c>
      <c r="J21" s="30" t="s">
        <v>53</v>
      </c>
      <c r="K21" s="31" t="s">
        <v>55</v>
      </c>
      <c r="L21" s="32"/>
    </row>
    <row r="22" spans="1:12" s="38" customFormat="1" ht="18" customHeight="1" x14ac:dyDescent="0.5">
      <c r="A22" s="30" t="s">
        <v>56</v>
      </c>
      <c r="B22" s="31" t="s">
        <v>57</v>
      </c>
      <c r="C22" s="32"/>
      <c r="D22" s="33"/>
      <c r="E22" s="34">
        <v>53</v>
      </c>
      <c r="F22" s="35">
        <v>90</v>
      </c>
      <c r="G22" s="35">
        <v>2702</v>
      </c>
      <c r="H22" s="36">
        <v>2650</v>
      </c>
      <c r="I22" s="37">
        <v>3543</v>
      </c>
      <c r="J22" s="30" t="s">
        <v>56</v>
      </c>
      <c r="K22" s="31" t="s">
        <v>58</v>
      </c>
      <c r="L22" s="32"/>
    </row>
    <row r="23" spans="1:12" s="38" customFormat="1" ht="18" customHeight="1" x14ac:dyDescent="0.5">
      <c r="A23" s="30"/>
      <c r="B23" s="31" t="s">
        <v>59</v>
      </c>
      <c r="C23" s="32"/>
      <c r="D23" s="33"/>
      <c r="E23" s="34"/>
      <c r="F23" s="35"/>
      <c r="G23" s="35"/>
      <c r="H23" s="36"/>
      <c r="I23" s="37"/>
      <c r="J23" s="30"/>
      <c r="K23" s="25" t="s">
        <v>60</v>
      </c>
      <c r="L23" s="25"/>
    </row>
    <row r="24" spans="1:12" s="38" customFormat="1" ht="18" customHeight="1" x14ac:dyDescent="0.5">
      <c r="A24" s="30" t="s">
        <v>61</v>
      </c>
      <c r="B24" s="31" t="s">
        <v>62</v>
      </c>
      <c r="C24" s="32"/>
      <c r="D24" s="33"/>
      <c r="E24" s="34">
        <v>284</v>
      </c>
      <c r="F24" s="35">
        <v>340</v>
      </c>
      <c r="G24" s="35">
        <v>353</v>
      </c>
      <c r="H24" s="36">
        <v>535</v>
      </c>
      <c r="I24" s="37">
        <v>542</v>
      </c>
      <c r="J24" s="30" t="s">
        <v>61</v>
      </c>
      <c r="K24" s="31" t="s">
        <v>63</v>
      </c>
      <c r="L24" s="32"/>
    </row>
    <row r="25" spans="1:12" s="38" customFormat="1" ht="18" customHeight="1" x14ac:dyDescent="0.5">
      <c r="A25" s="30" t="s">
        <v>64</v>
      </c>
      <c r="B25" s="31" t="s">
        <v>65</v>
      </c>
      <c r="C25" s="32"/>
      <c r="D25" s="32"/>
      <c r="E25" s="37">
        <v>146</v>
      </c>
      <c r="F25" s="36">
        <v>200</v>
      </c>
      <c r="G25" s="36">
        <v>173</v>
      </c>
      <c r="H25" s="36">
        <v>218</v>
      </c>
      <c r="I25" s="37">
        <v>243</v>
      </c>
      <c r="J25" s="30" t="s">
        <v>64</v>
      </c>
      <c r="K25" s="31" t="s">
        <v>66</v>
      </c>
      <c r="L25" s="32"/>
    </row>
    <row r="26" spans="1:12" s="38" customFormat="1" ht="18" customHeight="1" x14ac:dyDescent="0.5">
      <c r="A26" s="30" t="s">
        <v>67</v>
      </c>
      <c r="B26" s="31" t="s">
        <v>68</v>
      </c>
      <c r="C26" s="32"/>
      <c r="D26" s="32"/>
      <c r="E26" s="37">
        <v>1932</v>
      </c>
      <c r="F26" s="36">
        <v>2318</v>
      </c>
      <c r="G26" s="36">
        <v>2420</v>
      </c>
      <c r="H26" s="36">
        <v>2411</v>
      </c>
      <c r="I26" s="37">
        <v>2611</v>
      </c>
      <c r="J26" s="30" t="s">
        <v>67</v>
      </c>
      <c r="K26" s="31" t="s">
        <v>69</v>
      </c>
      <c r="L26" s="32"/>
    </row>
    <row r="27" spans="1:12" s="38" customFormat="1" ht="18" customHeight="1" x14ac:dyDescent="0.5">
      <c r="A27" s="30" t="s">
        <v>70</v>
      </c>
      <c r="B27" s="31" t="s">
        <v>71</v>
      </c>
      <c r="C27" s="32"/>
      <c r="D27" s="32"/>
      <c r="E27" s="37">
        <v>2648</v>
      </c>
      <c r="F27" s="36">
        <v>4175</v>
      </c>
      <c r="G27" s="36">
        <v>6112</v>
      </c>
      <c r="H27" s="36">
        <v>6155</v>
      </c>
      <c r="I27" s="37">
        <v>7559</v>
      </c>
      <c r="J27" s="30" t="s">
        <v>70</v>
      </c>
      <c r="K27" s="31" t="s">
        <v>72</v>
      </c>
      <c r="L27" s="32"/>
    </row>
    <row r="28" spans="1:12" s="38" customFormat="1" ht="18" customHeight="1" x14ac:dyDescent="0.5">
      <c r="A28" s="30" t="s">
        <v>73</v>
      </c>
      <c r="B28" s="31" t="s">
        <v>74</v>
      </c>
      <c r="C28" s="32"/>
      <c r="D28" s="33"/>
      <c r="E28" s="34">
        <v>44</v>
      </c>
      <c r="F28" s="35">
        <v>55</v>
      </c>
      <c r="G28" s="35">
        <v>65</v>
      </c>
      <c r="H28" s="36">
        <v>67</v>
      </c>
      <c r="I28" s="36">
        <v>89</v>
      </c>
      <c r="J28" s="30" t="s">
        <v>73</v>
      </c>
      <c r="K28" s="31" t="s">
        <v>75</v>
      </c>
      <c r="L28" s="32"/>
    </row>
    <row r="29" spans="1:12" s="38" customFormat="1" ht="18" customHeight="1" x14ac:dyDescent="0.5">
      <c r="A29" s="30" t="s">
        <v>76</v>
      </c>
      <c r="B29" s="31" t="s">
        <v>77</v>
      </c>
      <c r="C29" s="32"/>
      <c r="D29" s="33"/>
      <c r="E29" s="34">
        <v>74</v>
      </c>
      <c r="F29" s="35">
        <v>176</v>
      </c>
      <c r="G29" s="35">
        <v>150</v>
      </c>
      <c r="H29" s="36">
        <v>194</v>
      </c>
      <c r="I29" s="36">
        <v>298</v>
      </c>
      <c r="J29" s="30" t="s">
        <v>76</v>
      </c>
      <c r="K29" s="31" t="s">
        <v>78</v>
      </c>
      <c r="L29" s="32"/>
    </row>
    <row r="30" spans="1:12" s="38" customFormat="1" ht="18" customHeight="1" x14ac:dyDescent="0.5">
      <c r="A30" s="30"/>
      <c r="B30" s="31"/>
      <c r="C30" s="32"/>
      <c r="D30" s="32"/>
      <c r="E30" s="34"/>
      <c r="F30" s="40"/>
      <c r="G30" s="40"/>
      <c r="H30" s="40"/>
      <c r="I30" s="40"/>
      <c r="J30" s="30"/>
      <c r="K30" s="31"/>
      <c r="L30" s="32"/>
    </row>
    <row r="31" spans="1:12" s="4" customFormat="1" x14ac:dyDescent="0.3">
      <c r="A31" s="1"/>
      <c r="B31" s="2" t="s">
        <v>0</v>
      </c>
      <c r="C31" s="3">
        <v>4</v>
      </c>
      <c r="D31" s="2" t="s">
        <v>79</v>
      </c>
      <c r="E31" s="2"/>
      <c r="F31" s="2"/>
      <c r="G31" s="2"/>
      <c r="H31" s="2"/>
      <c r="I31" s="2"/>
      <c r="J31" s="2"/>
      <c r="K31" s="2"/>
      <c r="L31" s="2"/>
    </row>
    <row r="32" spans="1:12" s="4" customFormat="1" x14ac:dyDescent="0.3">
      <c r="A32" s="1"/>
      <c r="B32" s="2" t="s">
        <v>2</v>
      </c>
      <c r="C32" s="3">
        <v>4</v>
      </c>
      <c r="D32" s="2" t="s">
        <v>80</v>
      </c>
      <c r="E32" s="2"/>
      <c r="F32" s="2"/>
      <c r="G32" s="2"/>
      <c r="H32" s="2"/>
      <c r="I32" s="2"/>
      <c r="J32" s="2"/>
      <c r="K32" s="2"/>
      <c r="L32" s="2"/>
    </row>
    <row r="33" spans="1:12" s="8" customFormat="1" ht="6" customHeight="1" x14ac:dyDescent="0.3">
      <c r="A33" s="5"/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</row>
    <row r="34" spans="1:12" s="14" customFormat="1" ht="22.5" customHeight="1" x14ac:dyDescent="0.3">
      <c r="A34" s="9" t="s">
        <v>4</v>
      </c>
      <c r="B34" s="9"/>
      <c r="C34" s="9"/>
      <c r="D34" s="10"/>
      <c r="E34" s="11">
        <v>2550</v>
      </c>
      <c r="F34" s="11">
        <v>2551</v>
      </c>
      <c r="G34" s="11">
        <v>2552</v>
      </c>
      <c r="H34" s="11">
        <v>2553</v>
      </c>
      <c r="I34" s="12">
        <v>2554</v>
      </c>
      <c r="J34" s="13" t="s">
        <v>5</v>
      </c>
      <c r="K34" s="9"/>
      <c r="L34" s="9"/>
    </row>
    <row r="35" spans="1:12" s="14" customFormat="1" ht="22.5" customHeight="1" x14ac:dyDescent="0.25">
      <c r="A35" s="15"/>
      <c r="B35" s="15"/>
      <c r="C35" s="15"/>
      <c r="D35" s="16"/>
      <c r="E35" s="17" t="s">
        <v>6</v>
      </c>
      <c r="F35" s="17" t="s">
        <v>7</v>
      </c>
      <c r="G35" s="17" t="s">
        <v>8</v>
      </c>
      <c r="H35" s="17" t="s">
        <v>9</v>
      </c>
      <c r="I35" s="17" t="s">
        <v>10</v>
      </c>
      <c r="J35" s="18"/>
      <c r="K35" s="15"/>
      <c r="L35" s="15"/>
    </row>
    <row r="36" spans="1:12" s="25" customFormat="1" ht="3" customHeight="1" x14ac:dyDescent="0.5">
      <c r="A36" s="19"/>
      <c r="B36" s="19"/>
      <c r="C36" s="19"/>
      <c r="D36" s="20"/>
      <c r="E36" s="21"/>
      <c r="F36" s="22"/>
      <c r="G36" s="22"/>
      <c r="H36" s="23"/>
      <c r="I36" s="23"/>
      <c r="J36" s="41"/>
      <c r="K36" s="19"/>
      <c r="L36" s="19"/>
    </row>
    <row r="37" spans="1:12" s="25" customFormat="1" ht="18" customHeight="1" x14ac:dyDescent="0.5">
      <c r="A37" s="30" t="s">
        <v>81</v>
      </c>
      <c r="B37" s="31" t="s">
        <v>82</v>
      </c>
      <c r="C37" s="32"/>
      <c r="D37" s="33"/>
      <c r="E37" s="42">
        <v>76</v>
      </c>
      <c r="F37" s="39">
        <v>182</v>
      </c>
      <c r="G37" s="39">
        <v>157</v>
      </c>
      <c r="H37" s="43">
        <v>153</v>
      </c>
      <c r="I37" s="43">
        <v>119</v>
      </c>
      <c r="J37" s="30" t="s">
        <v>81</v>
      </c>
      <c r="K37" s="31" t="s">
        <v>83</v>
      </c>
      <c r="L37" s="32"/>
    </row>
    <row r="38" spans="1:12" s="25" customFormat="1" ht="18" customHeight="1" x14ac:dyDescent="0.5">
      <c r="A38" s="30" t="s">
        <v>84</v>
      </c>
      <c r="B38" s="31" t="s">
        <v>85</v>
      </c>
      <c r="C38" s="32"/>
      <c r="D38" s="33"/>
      <c r="E38" s="42">
        <v>40</v>
      </c>
      <c r="F38" s="39">
        <v>52</v>
      </c>
      <c r="G38" s="39">
        <v>69</v>
      </c>
      <c r="H38" s="43">
        <v>55</v>
      </c>
      <c r="I38" s="43">
        <v>64</v>
      </c>
      <c r="J38" s="30" t="s">
        <v>84</v>
      </c>
      <c r="K38" s="31" t="s">
        <v>86</v>
      </c>
      <c r="L38" s="32"/>
    </row>
    <row r="39" spans="1:12" s="25" customFormat="1" ht="18" customHeight="1" x14ac:dyDescent="0.5">
      <c r="A39" s="30" t="s">
        <v>87</v>
      </c>
      <c r="B39" s="31" t="s">
        <v>88</v>
      </c>
      <c r="C39" s="32"/>
      <c r="D39" s="33"/>
      <c r="E39" s="42">
        <v>103</v>
      </c>
      <c r="F39" s="39">
        <v>217</v>
      </c>
      <c r="G39" s="39">
        <v>292</v>
      </c>
      <c r="H39" s="43">
        <v>272</v>
      </c>
      <c r="I39" s="43">
        <v>206</v>
      </c>
      <c r="J39" s="30" t="s">
        <v>87</v>
      </c>
      <c r="K39" s="31" t="s">
        <v>89</v>
      </c>
      <c r="L39" s="32"/>
    </row>
    <row r="40" spans="1:12" s="25" customFormat="1" ht="18" customHeight="1" x14ac:dyDescent="0.5">
      <c r="A40" s="30"/>
      <c r="B40" s="31" t="s">
        <v>90</v>
      </c>
      <c r="C40" s="32"/>
      <c r="D40" s="33"/>
      <c r="E40" s="42"/>
      <c r="F40" s="39"/>
      <c r="G40" s="39"/>
      <c r="H40" s="43"/>
      <c r="I40" s="43"/>
      <c r="J40" s="30"/>
      <c r="K40" s="31"/>
      <c r="L40" s="32"/>
    </row>
    <row r="41" spans="1:12" s="25" customFormat="1" ht="18" customHeight="1" x14ac:dyDescent="0.5">
      <c r="A41" s="30" t="s">
        <v>91</v>
      </c>
      <c r="B41" s="31" t="s">
        <v>92</v>
      </c>
      <c r="C41" s="32"/>
      <c r="D41" s="33"/>
      <c r="E41" s="42">
        <v>12</v>
      </c>
      <c r="F41" s="39">
        <v>22</v>
      </c>
      <c r="G41" s="39">
        <v>21</v>
      </c>
      <c r="H41" s="43">
        <v>17</v>
      </c>
      <c r="I41" s="43">
        <v>12</v>
      </c>
      <c r="J41" s="30" t="s">
        <v>91</v>
      </c>
      <c r="K41" s="31" t="s">
        <v>93</v>
      </c>
      <c r="L41" s="32"/>
    </row>
    <row r="42" spans="1:12" s="25" customFormat="1" ht="18" customHeight="1" x14ac:dyDescent="0.5">
      <c r="A42" s="30" t="s">
        <v>94</v>
      </c>
      <c r="B42" s="31" t="s">
        <v>95</v>
      </c>
      <c r="C42" s="32"/>
      <c r="D42" s="33"/>
      <c r="E42" s="42">
        <v>201</v>
      </c>
      <c r="F42" s="39">
        <v>261</v>
      </c>
      <c r="G42" s="39">
        <v>288</v>
      </c>
      <c r="H42" s="43">
        <v>321</v>
      </c>
      <c r="I42" s="43">
        <v>340</v>
      </c>
      <c r="J42" s="30" t="s">
        <v>94</v>
      </c>
      <c r="K42" s="31" t="s">
        <v>96</v>
      </c>
      <c r="L42" s="32"/>
    </row>
    <row r="43" spans="1:12" s="25" customFormat="1" ht="18" customHeight="1" x14ac:dyDescent="0.5">
      <c r="A43" s="30" t="s">
        <v>97</v>
      </c>
      <c r="B43" s="31" t="s">
        <v>98</v>
      </c>
      <c r="C43" s="32"/>
      <c r="D43" s="33"/>
      <c r="E43" s="42">
        <v>658</v>
      </c>
      <c r="F43" s="39">
        <v>678</v>
      </c>
      <c r="G43" s="39">
        <v>749</v>
      </c>
      <c r="H43" s="43">
        <v>679</v>
      </c>
      <c r="I43" s="43">
        <v>827</v>
      </c>
      <c r="J43" s="30" t="s">
        <v>97</v>
      </c>
      <c r="K43" s="31" t="s">
        <v>99</v>
      </c>
      <c r="L43" s="32"/>
    </row>
    <row r="44" spans="1:12" s="25" customFormat="1" ht="18" customHeight="1" x14ac:dyDescent="0.5">
      <c r="A44" s="30" t="s">
        <v>100</v>
      </c>
      <c r="B44" s="31" t="s">
        <v>101</v>
      </c>
      <c r="C44" s="32"/>
      <c r="D44" s="33"/>
      <c r="E44" s="42">
        <v>722</v>
      </c>
      <c r="F44" s="39">
        <v>960</v>
      </c>
      <c r="G44" s="39">
        <v>1036</v>
      </c>
      <c r="H44" s="43">
        <v>682</v>
      </c>
      <c r="I44" s="43">
        <v>367</v>
      </c>
      <c r="J44" s="30" t="s">
        <v>100</v>
      </c>
      <c r="K44" s="31" t="s">
        <v>102</v>
      </c>
      <c r="L44" s="32"/>
    </row>
    <row r="45" spans="1:12" s="25" customFormat="1" ht="18" customHeight="1" x14ac:dyDescent="0.5">
      <c r="A45" s="30" t="s">
        <v>103</v>
      </c>
      <c r="B45" s="31" t="s">
        <v>104</v>
      </c>
      <c r="C45" s="32"/>
      <c r="D45" s="33"/>
      <c r="E45" s="42">
        <v>157</v>
      </c>
      <c r="F45" s="39">
        <v>220</v>
      </c>
      <c r="G45" s="39">
        <v>278</v>
      </c>
      <c r="H45" s="43">
        <v>282</v>
      </c>
      <c r="I45" s="43">
        <v>284</v>
      </c>
      <c r="J45" s="30" t="s">
        <v>103</v>
      </c>
      <c r="K45" s="31" t="s">
        <v>105</v>
      </c>
      <c r="L45" s="32"/>
    </row>
    <row r="46" spans="1:12" s="25" customFormat="1" ht="18" customHeight="1" x14ac:dyDescent="0.5">
      <c r="A46" s="30" t="s">
        <v>106</v>
      </c>
      <c r="B46" s="31" t="s">
        <v>107</v>
      </c>
      <c r="C46" s="32"/>
      <c r="D46" s="33"/>
      <c r="E46" s="42">
        <v>2</v>
      </c>
      <c r="F46" s="39">
        <v>1</v>
      </c>
      <c r="G46" s="39">
        <v>1</v>
      </c>
      <c r="H46" s="43" t="s">
        <v>24</v>
      </c>
      <c r="I46" s="43">
        <v>1</v>
      </c>
      <c r="J46" s="30" t="s">
        <v>106</v>
      </c>
      <c r="K46" s="31" t="s">
        <v>108</v>
      </c>
      <c r="L46" s="32"/>
    </row>
    <row r="47" spans="1:12" s="25" customFormat="1" ht="18" customHeight="1" x14ac:dyDescent="0.5">
      <c r="A47" s="30" t="s">
        <v>109</v>
      </c>
      <c r="B47" s="31" t="s">
        <v>110</v>
      </c>
      <c r="C47" s="32"/>
      <c r="D47" s="33"/>
      <c r="E47" s="42">
        <v>38</v>
      </c>
      <c r="F47" s="39">
        <v>41</v>
      </c>
      <c r="G47" s="39">
        <v>69</v>
      </c>
      <c r="H47" s="43">
        <v>69</v>
      </c>
      <c r="I47" s="43">
        <v>74</v>
      </c>
      <c r="J47" s="30" t="s">
        <v>109</v>
      </c>
      <c r="K47" s="31" t="s">
        <v>111</v>
      </c>
      <c r="L47" s="32"/>
    </row>
    <row r="48" spans="1:12" s="25" customFormat="1" ht="18" customHeight="1" x14ac:dyDescent="0.5">
      <c r="A48" s="30" t="s">
        <v>112</v>
      </c>
      <c r="B48" s="31" t="s">
        <v>113</v>
      </c>
      <c r="C48" s="32"/>
      <c r="D48" s="33"/>
      <c r="E48" s="42">
        <v>2593</v>
      </c>
      <c r="F48" s="39">
        <v>3189</v>
      </c>
      <c r="G48" s="39">
        <v>3515</v>
      </c>
      <c r="H48" s="43">
        <v>3635</v>
      </c>
      <c r="I48" s="43">
        <v>4022</v>
      </c>
      <c r="J48" s="30" t="s">
        <v>112</v>
      </c>
      <c r="K48" s="31" t="s">
        <v>114</v>
      </c>
      <c r="L48" s="32"/>
    </row>
    <row r="49" spans="1:12" s="25" customFormat="1" ht="18" customHeight="1" x14ac:dyDescent="0.5">
      <c r="A49" s="30" t="s">
        <v>115</v>
      </c>
      <c r="B49" s="31" t="s">
        <v>116</v>
      </c>
      <c r="C49" s="32"/>
      <c r="D49" s="33"/>
      <c r="E49" s="42">
        <v>715</v>
      </c>
      <c r="F49" s="39">
        <v>1031</v>
      </c>
      <c r="G49" s="39">
        <v>1133</v>
      </c>
      <c r="H49" s="43">
        <v>1148</v>
      </c>
      <c r="I49" s="43">
        <v>1384</v>
      </c>
      <c r="J49" s="30" t="s">
        <v>115</v>
      </c>
      <c r="K49" s="31" t="s">
        <v>117</v>
      </c>
      <c r="L49" s="32"/>
    </row>
    <row r="50" spans="1:12" s="25" customFormat="1" ht="18" customHeight="1" x14ac:dyDescent="0.5">
      <c r="A50" s="30" t="s">
        <v>118</v>
      </c>
      <c r="B50" s="31" t="s">
        <v>119</v>
      </c>
      <c r="C50" s="32"/>
      <c r="D50" s="33"/>
      <c r="E50" s="42">
        <v>1271</v>
      </c>
      <c r="F50" s="39">
        <v>1594</v>
      </c>
      <c r="G50" s="39">
        <v>1600</v>
      </c>
      <c r="H50" s="43">
        <v>1645</v>
      </c>
      <c r="I50" s="43">
        <v>2089</v>
      </c>
      <c r="J50" s="30" t="s">
        <v>118</v>
      </c>
      <c r="K50" s="31" t="s">
        <v>120</v>
      </c>
      <c r="L50" s="32"/>
    </row>
    <row r="51" spans="1:12" s="25" customFormat="1" ht="18" customHeight="1" x14ac:dyDescent="0.5">
      <c r="A51" s="30" t="s">
        <v>121</v>
      </c>
      <c r="B51" s="31" t="s">
        <v>122</v>
      </c>
      <c r="C51" s="32"/>
      <c r="D51" s="33"/>
      <c r="E51" s="42">
        <v>624</v>
      </c>
      <c r="F51" s="39">
        <v>707</v>
      </c>
      <c r="G51" s="39">
        <v>721</v>
      </c>
      <c r="H51" s="43">
        <v>665</v>
      </c>
      <c r="I51" s="43">
        <v>902</v>
      </c>
      <c r="J51" s="30" t="s">
        <v>121</v>
      </c>
      <c r="K51" s="31" t="s">
        <v>123</v>
      </c>
      <c r="L51" s="32"/>
    </row>
    <row r="52" spans="1:12" s="25" customFormat="1" ht="18" customHeight="1" x14ac:dyDescent="0.5">
      <c r="A52" s="30" t="s">
        <v>124</v>
      </c>
      <c r="B52" s="31" t="s">
        <v>125</v>
      </c>
      <c r="C52" s="32"/>
      <c r="D52" s="33"/>
      <c r="E52" s="42">
        <v>241</v>
      </c>
      <c r="F52" s="39">
        <v>328</v>
      </c>
      <c r="G52" s="39">
        <v>399</v>
      </c>
      <c r="H52" s="43">
        <v>360</v>
      </c>
      <c r="I52" s="43">
        <v>442</v>
      </c>
      <c r="J52" s="30" t="s">
        <v>124</v>
      </c>
      <c r="K52" s="31" t="s">
        <v>126</v>
      </c>
      <c r="L52" s="32"/>
    </row>
    <row r="53" spans="1:12" s="25" customFormat="1" ht="18" customHeight="1" x14ac:dyDescent="0.5">
      <c r="A53" s="30" t="s">
        <v>127</v>
      </c>
      <c r="B53" s="31" t="s">
        <v>128</v>
      </c>
      <c r="C53" s="32"/>
      <c r="D53" s="33"/>
      <c r="E53" s="42">
        <v>2392</v>
      </c>
      <c r="F53" s="39">
        <v>2707</v>
      </c>
      <c r="G53" s="39">
        <v>2774</v>
      </c>
      <c r="H53" s="43">
        <v>2074</v>
      </c>
      <c r="I53" s="43">
        <v>1612</v>
      </c>
      <c r="J53" s="30" t="s">
        <v>127</v>
      </c>
      <c r="K53" s="31" t="s">
        <v>129</v>
      </c>
      <c r="L53" s="32"/>
    </row>
    <row r="54" spans="1:12" s="25" customFormat="1" ht="18" customHeight="1" x14ac:dyDescent="0.5">
      <c r="B54" s="25" t="s">
        <v>130</v>
      </c>
      <c r="C54" s="32"/>
      <c r="D54" s="33"/>
      <c r="E54" s="42"/>
      <c r="F54" s="39"/>
      <c r="G54" s="39"/>
      <c r="H54" s="43"/>
      <c r="I54" s="43"/>
      <c r="J54" s="30"/>
      <c r="K54" s="31"/>
      <c r="L54" s="44" t="s">
        <v>131</v>
      </c>
    </row>
    <row r="55" spans="1:12" s="25" customFormat="1" ht="18" customHeight="1" x14ac:dyDescent="0.5">
      <c r="A55" s="30" t="s">
        <v>132</v>
      </c>
      <c r="B55" s="31" t="s">
        <v>133</v>
      </c>
      <c r="C55" s="32"/>
      <c r="D55" s="33"/>
      <c r="E55" s="42">
        <v>89</v>
      </c>
      <c r="F55" s="39">
        <v>160</v>
      </c>
      <c r="G55" s="39">
        <v>564</v>
      </c>
      <c r="H55" s="43">
        <v>440</v>
      </c>
      <c r="I55" s="37">
        <v>317</v>
      </c>
      <c r="J55" s="30" t="s">
        <v>132</v>
      </c>
      <c r="K55" s="31" t="s">
        <v>134</v>
      </c>
      <c r="L55" s="32"/>
    </row>
    <row r="56" spans="1:12" s="25" customFormat="1" ht="18" customHeight="1" x14ac:dyDescent="0.5">
      <c r="A56" s="30" t="s">
        <v>135</v>
      </c>
      <c r="B56" s="31" t="s">
        <v>136</v>
      </c>
      <c r="C56" s="32"/>
      <c r="D56" s="33"/>
      <c r="E56" s="42">
        <v>1786</v>
      </c>
      <c r="F56" s="39">
        <v>2050</v>
      </c>
      <c r="G56" s="39">
        <v>2009</v>
      </c>
      <c r="H56" s="43">
        <v>2516</v>
      </c>
      <c r="I56" s="37">
        <v>2673</v>
      </c>
      <c r="J56" s="30" t="s">
        <v>135</v>
      </c>
      <c r="K56" s="31" t="s">
        <v>137</v>
      </c>
      <c r="L56" s="32"/>
    </row>
    <row r="57" spans="1:12" s="25" customFormat="1" ht="18" customHeight="1" x14ac:dyDescent="0.5">
      <c r="A57" s="30" t="s">
        <v>138</v>
      </c>
      <c r="B57" s="31" t="s">
        <v>139</v>
      </c>
      <c r="C57" s="32"/>
      <c r="D57" s="33"/>
      <c r="E57" s="42">
        <v>1363</v>
      </c>
      <c r="F57" s="39">
        <v>1633</v>
      </c>
      <c r="G57" s="39">
        <v>1628</v>
      </c>
      <c r="H57" s="43">
        <v>1902</v>
      </c>
      <c r="I57" s="37">
        <v>2081</v>
      </c>
      <c r="J57" s="30" t="s">
        <v>138</v>
      </c>
      <c r="K57" s="31" t="s">
        <v>140</v>
      </c>
      <c r="L57" s="32"/>
    </row>
    <row r="58" spans="1:12" s="25" customFormat="1" ht="18" customHeight="1" x14ac:dyDescent="0.5">
      <c r="A58" s="30" t="s">
        <v>141</v>
      </c>
      <c r="B58" s="31" t="s">
        <v>142</v>
      </c>
      <c r="C58" s="32"/>
      <c r="D58" s="33"/>
      <c r="E58" s="42">
        <v>1003</v>
      </c>
      <c r="F58" s="39">
        <v>1022</v>
      </c>
      <c r="G58" s="39">
        <v>1111</v>
      </c>
      <c r="H58" s="43">
        <v>1021</v>
      </c>
      <c r="I58" s="37">
        <v>1003</v>
      </c>
      <c r="J58" s="30" t="s">
        <v>141</v>
      </c>
      <c r="K58" s="31" t="s">
        <v>143</v>
      </c>
      <c r="L58" s="32"/>
    </row>
    <row r="59" spans="1:12" s="25" customFormat="1" ht="18" customHeight="1" x14ac:dyDescent="0.5">
      <c r="A59" s="45" t="s">
        <v>144</v>
      </c>
      <c r="B59" s="46" t="s">
        <v>145</v>
      </c>
      <c r="C59" s="47"/>
      <c r="D59" s="48"/>
      <c r="E59" s="49">
        <v>1460</v>
      </c>
      <c r="F59" s="50">
        <v>2113</v>
      </c>
      <c r="G59" s="50">
        <v>2357</v>
      </c>
      <c r="H59" s="51">
        <v>2592</v>
      </c>
      <c r="I59" s="52">
        <v>3003</v>
      </c>
      <c r="J59" s="45" t="s">
        <v>144</v>
      </c>
      <c r="K59" s="46" t="s">
        <v>146</v>
      </c>
      <c r="L59" s="47"/>
    </row>
    <row r="60" spans="1:12" s="25" customFormat="1" ht="18" customHeight="1" x14ac:dyDescent="0.5">
      <c r="A60" s="30"/>
      <c r="B60" s="31"/>
      <c r="C60" s="32"/>
      <c r="D60" s="32"/>
      <c r="E60" s="42"/>
      <c r="F60" s="42"/>
      <c r="G60" s="42"/>
      <c r="H60" s="42"/>
      <c r="I60" s="32"/>
      <c r="J60" s="30"/>
      <c r="K60" s="31"/>
      <c r="L60" s="32"/>
    </row>
    <row r="61" spans="1:12" s="54" customFormat="1" ht="18" customHeight="1" x14ac:dyDescent="0.3">
      <c r="A61" s="53"/>
      <c r="B61" s="2" t="s">
        <v>0</v>
      </c>
      <c r="C61" s="3">
        <v>4</v>
      </c>
      <c r="D61" s="2" t="s">
        <v>79</v>
      </c>
      <c r="E61" s="2"/>
      <c r="F61" s="2"/>
      <c r="G61" s="2"/>
      <c r="H61" s="2"/>
      <c r="I61" s="2"/>
      <c r="J61" s="2"/>
      <c r="K61" s="2"/>
      <c r="L61" s="2"/>
    </row>
    <row r="62" spans="1:12" s="54" customFormat="1" ht="18" customHeight="1" x14ac:dyDescent="0.3">
      <c r="A62" s="53"/>
      <c r="B62" s="2" t="s">
        <v>2</v>
      </c>
      <c r="C62" s="3">
        <v>4</v>
      </c>
      <c r="D62" s="2" t="s">
        <v>80</v>
      </c>
      <c r="E62" s="2"/>
      <c r="F62" s="2"/>
      <c r="G62" s="2"/>
      <c r="H62" s="2"/>
      <c r="I62" s="2"/>
      <c r="J62" s="2"/>
      <c r="K62" s="2"/>
      <c r="L62" s="2"/>
    </row>
    <row r="63" spans="1:12" s="25" customFormat="1" ht="18" customHeight="1" x14ac:dyDescent="0.3">
      <c r="A63" s="9" t="s">
        <v>4</v>
      </c>
      <c r="B63" s="9"/>
      <c r="C63" s="9"/>
      <c r="D63" s="10"/>
      <c r="E63" s="11">
        <v>2550</v>
      </c>
      <c r="F63" s="11">
        <v>2551</v>
      </c>
      <c r="G63" s="11">
        <v>2552</v>
      </c>
      <c r="H63" s="11">
        <v>2553</v>
      </c>
      <c r="I63" s="12">
        <v>2554</v>
      </c>
      <c r="J63" s="13" t="s">
        <v>5</v>
      </c>
      <c r="K63" s="9"/>
      <c r="L63" s="9"/>
    </row>
    <row r="64" spans="1:12" s="25" customFormat="1" ht="18" customHeight="1" x14ac:dyDescent="0.5">
      <c r="A64" s="15"/>
      <c r="B64" s="15"/>
      <c r="C64" s="15"/>
      <c r="D64" s="16"/>
      <c r="E64" s="17" t="s">
        <v>6</v>
      </c>
      <c r="F64" s="17" t="s">
        <v>7</v>
      </c>
      <c r="G64" s="17" t="s">
        <v>8</v>
      </c>
      <c r="H64" s="17" t="s">
        <v>9</v>
      </c>
      <c r="I64" s="17" t="s">
        <v>10</v>
      </c>
      <c r="J64" s="18"/>
      <c r="K64" s="15"/>
      <c r="L64" s="15"/>
    </row>
    <row r="65" spans="1:12" s="25" customFormat="1" ht="18" customHeight="1" x14ac:dyDescent="0.5">
      <c r="A65" s="30" t="s">
        <v>147</v>
      </c>
      <c r="B65" s="31" t="s">
        <v>148</v>
      </c>
      <c r="C65" s="32"/>
      <c r="D65" s="33"/>
      <c r="E65" s="34">
        <v>289</v>
      </c>
      <c r="F65" s="35">
        <v>322</v>
      </c>
      <c r="G65" s="35">
        <v>211</v>
      </c>
      <c r="H65" s="36">
        <v>164</v>
      </c>
      <c r="I65" s="55">
        <v>217</v>
      </c>
      <c r="J65" s="30" t="s">
        <v>147</v>
      </c>
      <c r="K65" s="31" t="s">
        <v>149</v>
      </c>
      <c r="L65" s="32"/>
    </row>
    <row r="66" spans="1:12" s="25" customFormat="1" ht="18" customHeight="1" x14ac:dyDescent="0.5">
      <c r="A66" s="30" t="s">
        <v>150</v>
      </c>
      <c r="B66" s="31" t="s">
        <v>151</v>
      </c>
      <c r="C66" s="32"/>
      <c r="D66" s="33"/>
      <c r="E66" s="34">
        <v>965</v>
      </c>
      <c r="F66" s="35">
        <v>969</v>
      </c>
      <c r="G66" s="35">
        <v>943</v>
      </c>
      <c r="H66" s="36">
        <v>1057</v>
      </c>
      <c r="I66" s="43">
        <v>1071</v>
      </c>
      <c r="J66" s="30" t="s">
        <v>150</v>
      </c>
      <c r="K66" s="31" t="s">
        <v>152</v>
      </c>
      <c r="L66" s="32"/>
    </row>
    <row r="67" spans="1:12" s="25" customFormat="1" ht="18" customHeight="1" x14ac:dyDescent="0.5">
      <c r="A67" s="30" t="s">
        <v>153</v>
      </c>
      <c r="B67" s="31" t="s">
        <v>154</v>
      </c>
      <c r="C67" s="32"/>
      <c r="D67" s="33"/>
      <c r="E67" s="34">
        <v>196</v>
      </c>
      <c r="F67" s="35">
        <v>164</v>
      </c>
      <c r="G67" s="35">
        <v>176</v>
      </c>
      <c r="H67" s="36">
        <v>201</v>
      </c>
      <c r="I67" s="43">
        <v>243</v>
      </c>
      <c r="J67" s="30" t="s">
        <v>153</v>
      </c>
      <c r="K67" s="31" t="s">
        <v>155</v>
      </c>
      <c r="L67" s="32"/>
    </row>
    <row r="68" spans="1:12" s="25" customFormat="1" ht="18" customHeight="1" x14ac:dyDescent="0.5">
      <c r="A68" s="30" t="s">
        <v>156</v>
      </c>
      <c r="B68" s="31" t="s">
        <v>157</v>
      </c>
      <c r="C68" s="32"/>
      <c r="D68" s="33"/>
      <c r="E68" s="34">
        <v>61</v>
      </c>
      <c r="F68" s="35">
        <v>76</v>
      </c>
      <c r="G68" s="35">
        <v>53</v>
      </c>
      <c r="H68" s="36">
        <v>53</v>
      </c>
      <c r="I68" s="43">
        <v>49</v>
      </c>
      <c r="J68" s="30" t="s">
        <v>156</v>
      </c>
      <c r="K68" s="31" t="s">
        <v>158</v>
      </c>
      <c r="L68" s="32"/>
    </row>
    <row r="69" spans="1:12" s="25" customFormat="1" ht="18" customHeight="1" x14ac:dyDescent="0.5">
      <c r="A69" s="30" t="s">
        <v>159</v>
      </c>
      <c r="B69" s="31" t="s">
        <v>160</v>
      </c>
      <c r="C69" s="32"/>
      <c r="D69" s="33"/>
      <c r="E69" s="34">
        <v>65</v>
      </c>
      <c r="F69" s="35">
        <v>88</v>
      </c>
      <c r="G69" s="35">
        <v>97</v>
      </c>
      <c r="H69" s="36">
        <v>125</v>
      </c>
      <c r="I69" s="43">
        <v>166</v>
      </c>
      <c r="J69" s="30" t="s">
        <v>159</v>
      </c>
      <c r="K69" s="31" t="s">
        <v>161</v>
      </c>
      <c r="L69" s="32"/>
    </row>
    <row r="70" spans="1:12" s="25" customFormat="1" ht="18" customHeight="1" x14ac:dyDescent="0.5">
      <c r="A70" s="30" t="s">
        <v>162</v>
      </c>
      <c r="B70" s="31" t="s">
        <v>163</v>
      </c>
      <c r="C70" s="32"/>
      <c r="D70" s="33"/>
      <c r="E70" s="34">
        <v>28</v>
      </c>
      <c r="F70" s="35">
        <v>48</v>
      </c>
      <c r="G70" s="35">
        <v>58</v>
      </c>
      <c r="H70" s="36">
        <v>56</v>
      </c>
      <c r="I70" s="43">
        <v>60</v>
      </c>
      <c r="J70" s="30" t="s">
        <v>162</v>
      </c>
      <c r="K70" s="31" t="s">
        <v>164</v>
      </c>
      <c r="L70" s="32"/>
    </row>
    <row r="71" spans="1:12" s="25" customFormat="1" ht="18" customHeight="1" x14ac:dyDescent="0.5">
      <c r="A71" s="30" t="s">
        <v>165</v>
      </c>
      <c r="B71" s="31" t="s">
        <v>166</v>
      </c>
      <c r="C71" s="32"/>
      <c r="D71" s="33"/>
      <c r="E71" s="34">
        <v>110</v>
      </c>
      <c r="F71" s="35">
        <v>114</v>
      </c>
      <c r="G71" s="35">
        <v>155</v>
      </c>
      <c r="H71" s="36">
        <v>144</v>
      </c>
      <c r="I71" s="43">
        <v>145</v>
      </c>
      <c r="J71" s="30" t="s">
        <v>165</v>
      </c>
      <c r="K71" s="31" t="s">
        <v>167</v>
      </c>
      <c r="L71" s="32"/>
    </row>
    <row r="72" spans="1:12" s="25" customFormat="1" ht="18" customHeight="1" x14ac:dyDescent="0.5">
      <c r="A72" s="30" t="s">
        <v>168</v>
      </c>
      <c r="B72" s="31" t="s">
        <v>169</v>
      </c>
      <c r="C72" s="32"/>
      <c r="D72" s="33"/>
      <c r="E72" s="34">
        <v>2797</v>
      </c>
      <c r="F72" s="35">
        <v>3525</v>
      </c>
      <c r="G72" s="35">
        <v>4012</v>
      </c>
      <c r="H72" s="36">
        <v>3701</v>
      </c>
      <c r="I72" s="43">
        <v>3748</v>
      </c>
      <c r="J72" s="30" t="s">
        <v>168</v>
      </c>
      <c r="K72" s="31" t="s">
        <v>170</v>
      </c>
      <c r="L72" s="32"/>
    </row>
    <row r="73" spans="1:12" s="25" customFormat="1" ht="18" customHeight="1" x14ac:dyDescent="0.5">
      <c r="A73" s="30" t="s">
        <v>171</v>
      </c>
      <c r="B73" s="31" t="s">
        <v>172</v>
      </c>
      <c r="C73" s="32"/>
      <c r="D73" s="33"/>
      <c r="E73" s="34">
        <v>1028</v>
      </c>
      <c r="F73" s="35">
        <v>1315</v>
      </c>
      <c r="G73" s="35">
        <v>1433</v>
      </c>
      <c r="H73" s="36">
        <v>1466</v>
      </c>
      <c r="I73" s="43">
        <v>1415</v>
      </c>
      <c r="J73" s="30" t="s">
        <v>171</v>
      </c>
      <c r="K73" s="31" t="s">
        <v>173</v>
      </c>
      <c r="L73" s="32"/>
    </row>
    <row r="74" spans="1:12" s="25" customFormat="1" ht="18" customHeight="1" x14ac:dyDescent="0.5">
      <c r="A74" s="30" t="s">
        <v>174</v>
      </c>
      <c r="B74" s="31" t="s">
        <v>175</v>
      </c>
      <c r="C74" s="32"/>
      <c r="D74" s="33"/>
      <c r="E74" s="34">
        <v>992</v>
      </c>
      <c r="F74" s="35">
        <v>1412</v>
      </c>
      <c r="G74" s="35">
        <v>1605</v>
      </c>
      <c r="H74" s="36">
        <v>1278</v>
      </c>
      <c r="I74" s="43">
        <v>1431</v>
      </c>
      <c r="J74" s="30" t="s">
        <v>174</v>
      </c>
      <c r="K74" s="31" t="s">
        <v>176</v>
      </c>
      <c r="L74" s="32"/>
    </row>
    <row r="75" spans="1:12" s="25" customFormat="1" ht="18" customHeight="1" x14ac:dyDescent="0.5">
      <c r="A75" s="30" t="s">
        <v>177</v>
      </c>
      <c r="B75" s="31" t="s">
        <v>178</v>
      </c>
      <c r="C75" s="32"/>
      <c r="D75" s="33"/>
      <c r="E75" s="34">
        <v>43</v>
      </c>
      <c r="F75" s="35">
        <v>32</v>
      </c>
      <c r="G75" s="35">
        <v>52</v>
      </c>
      <c r="H75" s="36">
        <v>69</v>
      </c>
      <c r="I75" s="43">
        <v>49</v>
      </c>
      <c r="J75" s="30" t="s">
        <v>177</v>
      </c>
      <c r="K75" s="31" t="s">
        <v>179</v>
      </c>
      <c r="L75" s="32"/>
    </row>
    <row r="76" spans="1:12" s="25" customFormat="1" ht="18" customHeight="1" x14ac:dyDescent="0.5">
      <c r="A76" s="30" t="s">
        <v>180</v>
      </c>
      <c r="B76" s="31" t="s">
        <v>181</v>
      </c>
      <c r="C76" s="44"/>
      <c r="D76" s="56"/>
      <c r="E76" s="57">
        <v>120</v>
      </c>
      <c r="F76" s="36">
        <v>155</v>
      </c>
      <c r="G76" s="36">
        <v>210</v>
      </c>
      <c r="H76" s="36">
        <v>231</v>
      </c>
      <c r="I76" s="43">
        <v>452</v>
      </c>
      <c r="J76" s="30" t="s">
        <v>180</v>
      </c>
      <c r="K76" s="31" t="s">
        <v>182</v>
      </c>
      <c r="L76" s="58"/>
    </row>
    <row r="77" spans="1:12" s="25" customFormat="1" ht="18" customHeight="1" x14ac:dyDescent="0.5">
      <c r="A77" s="30" t="s">
        <v>183</v>
      </c>
      <c r="B77" s="31" t="s">
        <v>184</v>
      </c>
      <c r="C77" s="44"/>
      <c r="D77" s="56"/>
      <c r="E77" s="40">
        <v>616</v>
      </c>
      <c r="F77" s="35">
        <v>760</v>
      </c>
      <c r="G77" s="35">
        <v>804</v>
      </c>
      <c r="H77" s="36">
        <v>798</v>
      </c>
      <c r="I77" s="43">
        <v>1071</v>
      </c>
      <c r="J77" s="30" t="s">
        <v>183</v>
      </c>
      <c r="K77" s="31" t="s">
        <v>185</v>
      </c>
      <c r="L77" s="58"/>
    </row>
    <row r="78" spans="1:12" s="25" customFormat="1" ht="18" customHeight="1" x14ac:dyDescent="0.5">
      <c r="A78" s="30" t="s">
        <v>186</v>
      </c>
      <c r="B78" s="31" t="s">
        <v>187</v>
      </c>
      <c r="C78" s="44"/>
      <c r="D78" s="56"/>
      <c r="E78" s="40">
        <v>241</v>
      </c>
      <c r="F78" s="35">
        <v>231</v>
      </c>
      <c r="G78" s="35">
        <v>190</v>
      </c>
      <c r="H78" s="36">
        <v>233</v>
      </c>
      <c r="I78" s="43">
        <v>312</v>
      </c>
      <c r="J78" s="30" t="s">
        <v>186</v>
      </c>
      <c r="K78" s="31" t="s">
        <v>188</v>
      </c>
      <c r="L78" s="59"/>
    </row>
    <row r="79" spans="1:12" s="25" customFormat="1" ht="18" customHeight="1" x14ac:dyDescent="0.5">
      <c r="A79" s="30" t="s">
        <v>189</v>
      </c>
      <c r="B79" s="31" t="s">
        <v>190</v>
      </c>
      <c r="C79" s="44"/>
      <c r="D79" s="56"/>
      <c r="E79" s="57">
        <v>333</v>
      </c>
      <c r="F79" s="36">
        <v>333</v>
      </c>
      <c r="G79" s="36">
        <v>372</v>
      </c>
      <c r="H79" s="36">
        <v>379</v>
      </c>
      <c r="I79" s="43">
        <v>429</v>
      </c>
      <c r="J79" s="30" t="s">
        <v>189</v>
      </c>
      <c r="K79" s="31" t="s">
        <v>191</v>
      </c>
      <c r="L79" s="58"/>
    </row>
    <row r="80" spans="1:12" s="25" customFormat="1" ht="18" customHeight="1" x14ac:dyDescent="0.5">
      <c r="A80" s="30" t="s">
        <v>192</v>
      </c>
      <c r="B80" s="31" t="s">
        <v>193</v>
      </c>
      <c r="C80" s="44"/>
      <c r="D80" s="56"/>
      <c r="E80" s="57">
        <v>39</v>
      </c>
      <c r="F80" s="36">
        <v>51</v>
      </c>
      <c r="G80" s="36">
        <v>33</v>
      </c>
      <c r="H80" s="36">
        <v>45</v>
      </c>
      <c r="I80" s="43">
        <v>30</v>
      </c>
      <c r="J80" s="30" t="s">
        <v>192</v>
      </c>
      <c r="K80" s="31" t="s">
        <v>194</v>
      </c>
      <c r="L80" s="58"/>
    </row>
    <row r="81" spans="1:12" s="25" customFormat="1" ht="18" customHeight="1" x14ac:dyDescent="0.5">
      <c r="A81" s="30" t="s">
        <v>195</v>
      </c>
      <c r="B81" s="31" t="s">
        <v>196</v>
      </c>
      <c r="C81" s="44"/>
      <c r="D81" s="44"/>
      <c r="E81" s="36">
        <v>748</v>
      </c>
      <c r="F81" s="36">
        <v>782</v>
      </c>
      <c r="G81" s="36">
        <v>801</v>
      </c>
      <c r="H81" s="36">
        <v>769</v>
      </c>
      <c r="I81" s="36">
        <v>865</v>
      </c>
      <c r="J81" s="30" t="s">
        <v>195</v>
      </c>
      <c r="K81" s="31" t="s">
        <v>197</v>
      </c>
      <c r="L81" s="58"/>
    </row>
    <row r="82" spans="1:12" s="25" customFormat="1" ht="18" customHeight="1" x14ac:dyDescent="0.5">
      <c r="A82" s="30" t="s">
        <v>198</v>
      </c>
      <c r="B82" s="31" t="s">
        <v>199</v>
      </c>
      <c r="C82" s="44"/>
      <c r="D82" s="44"/>
      <c r="E82" s="36">
        <v>1029</v>
      </c>
      <c r="F82" s="36">
        <v>1330</v>
      </c>
      <c r="G82" s="36">
        <v>1410</v>
      </c>
      <c r="H82" s="36">
        <v>1365</v>
      </c>
      <c r="I82" s="36">
        <v>1483</v>
      </c>
      <c r="J82" s="30" t="s">
        <v>198</v>
      </c>
      <c r="K82" s="31" t="s">
        <v>200</v>
      </c>
      <c r="L82" s="58"/>
    </row>
    <row r="83" spans="1:12" s="25" customFormat="1" ht="18" customHeight="1" x14ac:dyDescent="0.5">
      <c r="A83" s="30" t="s">
        <v>201</v>
      </c>
      <c r="B83" s="31" t="s">
        <v>202</v>
      </c>
      <c r="C83" s="44"/>
      <c r="D83" s="44"/>
      <c r="E83" s="36">
        <v>881</v>
      </c>
      <c r="F83" s="36">
        <v>1118</v>
      </c>
      <c r="G83" s="36">
        <v>1058</v>
      </c>
      <c r="H83" s="36">
        <v>988</v>
      </c>
      <c r="I83" s="36">
        <v>1164</v>
      </c>
      <c r="J83" s="30" t="s">
        <v>201</v>
      </c>
      <c r="K83" s="31" t="s">
        <v>203</v>
      </c>
      <c r="L83" s="58"/>
    </row>
    <row r="84" spans="1:12" s="25" customFormat="1" ht="18" customHeight="1" x14ac:dyDescent="0.5">
      <c r="A84" s="30" t="s">
        <v>204</v>
      </c>
      <c r="B84" s="31" t="s">
        <v>205</v>
      </c>
      <c r="C84" s="44"/>
      <c r="D84" s="44"/>
      <c r="E84" s="36">
        <v>3538</v>
      </c>
      <c r="F84" s="36">
        <v>3943</v>
      </c>
      <c r="G84" s="36">
        <v>3871</v>
      </c>
      <c r="H84" s="36">
        <v>3660</v>
      </c>
      <c r="I84" s="36">
        <v>3474</v>
      </c>
      <c r="J84" s="30" t="s">
        <v>204</v>
      </c>
      <c r="K84" s="31" t="s">
        <v>206</v>
      </c>
      <c r="L84" s="58"/>
    </row>
    <row r="85" spans="1:12" s="25" customFormat="1" ht="18" customHeight="1" x14ac:dyDescent="0.5">
      <c r="A85" s="30" t="s">
        <v>207</v>
      </c>
      <c r="B85" s="31" t="s">
        <v>208</v>
      </c>
      <c r="C85" s="44"/>
      <c r="D85" s="56"/>
      <c r="E85" s="57"/>
      <c r="F85" s="36"/>
      <c r="G85" s="36"/>
      <c r="H85" s="36"/>
      <c r="I85" s="36"/>
      <c r="J85" s="30" t="s">
        <v>207</v>
      </c>
      <c r="K85" s="31" t="s">
        <v>209</v>
      </c>
      <c r="L85" s="58"/>
    </row>
    <row r="86" spans="1:12" s="25" customFormat="1" ht="18" customHeight="1" x14ac:dyDescent="0.5">
      <c r="A86" s="30"/>
      <c r="B86" s="31" t="s">
        <v>210</v>
      </c>
      <c r="C86" s="44"/>
      <c r="D86" s="56"/>
      <c r="E86" s="57">
        <v>8460</v>
      </c>
      <c r="F86" s="36">
        <v>9666</v>
      </c>
      <c r="G86" s="36">
        <v>10799</v>
      </c>
      <c r="H86" s="36">
        <v>10165</v>
      </c>
      <c r="I86" s="36">
        <v>10980</v>
      </c>
      <c r="J86" s="30"/>
      <c r="K86" s="31"/>
      <c r="L86" s="58" t="s">
        <v>211</v>
      </c>
    </row>
    <row r="87" spans="1:12" s="25" customFormat="1" ht="18" customHeight="1" x14ac:dyDescent="0.5">
      <c r="A87" s="30" t="s">
        <v>212</v>
      </c>
      <c r="B87" s="31" t="s">
        <v>213</v>
      </c>
      <c r="C87" s="44"/>
      <c r="D87" s="56"/>
      <c r="E87" s="57">
        <v>2</v>
      </c>
      <c r="F87" s="36">
        <v>23</v>
      </c>
      <c r="G87" s="36">
        <v>17</v>
      </c>
      <c r="H87" s="36">
        <v>46</v>
      </c>
      <c r="I87" s="36">
        <v>143</v>
      </c>
      <c r="J87" s="30" t="s">
        <v>212</v>
      </c>
      <c r="K87" s="31" t="s">
        <v>214</v>
      </c>
      <c r="L87" s="58"/>
    </row>
    <row r="88" spans="1:12" s="25" customFormat="1" ht="18" customHeight="1" x14ac:dyDescent="0.5">
      <c r="A88" s="30" t="s">
        <v>215</v>
      </c>
      <c r="B88" s="31" t="s">
        <v>216</v>
      </c>
      <c r="C88" s="44"/>
      <c r="D88" s="56"/>
      <c r="E88" s="57">
        <v>1606</v>
      </c>
      <c r="F88" s="36">
        <v>2196</v>
      </c>
      <c r="G88" s="36">
        <v>2625</v>
      </c>
      <c r="H88" s="36">
        <v>2445</v>
      </c>
      <c r="I88" s="36">
        <v>3050</v>
      </c>
      <c r="J88" s="30" t="s">
        <v>215</v>
      </c>
      <c r="K88" s="31" t="s">
        <v>217</v>
      </c>
      <c r="L88" s="58"/>
    </row>
    <row r="89" spans="1:12" s="25" customFormat="1" ht="18" customHeight="1" x14ac:dyDescent="0.5">
      <c r="A89" s="30" t="s">
        <v>218</v>
      </c>
      <c r="B89" s="31" t="s">
        <v>219</v>
      </c>
      <c r="C89" s="44"/>
      <c r="D89" s="56"/>
      <c r="E89" s="57">
        <v>44</v>
      </c>
      <c r="F89" s="36">
        <v>110</v>
      </c>
      <c r="G89" s="36">
        <v>139</v>
      </c>
      <c r="H89" s="36">
        <v>81</v>
      </c>
      <c r="I89" s="36">
        <v>90</v>
      </c>
      <c r="J89" s="30" t="s">
        <v>218</v>
      </c>
      <c r="K89" s="31" t="s">
        <v>220</v>
      </c>
      <c r="L89" s="58"/>
    </row>
    <row r="90" spans="1:12" s="4" customFormat="1" ht="21" customHeight="1" x14ac:dyDescent="0.3">
      <c r="A90" s="1"/>
      <c r="B90" s="2" t="s">
        <v>0</v>
      </c>
      <c r="C90" s="3">
        <v>4</v>
      </c>
      <c r="D90" s="2" t="s">
        <v>79</v>
      </c>
      <c r="E90" s="2"/>
      <c r="F90" s="2"/>
      <c r="G90" s="2"/>
      <c r="H90" s="2"/>
      <c r="I90" s="2"/>
      <c r="J90" s="2"/>
      <c r="K90" s="2"/>
      <c r="L90" s="2"/>
    </row>
    <row r="91" spans="1:12" s="4" customFormat="1" ht="18" customHeight="1" x14ac:dyDescent="0.3">
      <c r="A91" s="1"/>
      <c r="B91" s="2" t="s">
        <v>2</v>
      </c>
      <c r="C91" s="3">
        <v>4</v>
      </c>
      <c r="D91" s="2" t="s">
        <v>80</v>
      </c>
      <c r="E91" s="2"/>
      <c r="F91" s="2"/>
      <c r="G91" s="2"/>
      <c r="H91" s="2"/>
      <c r="I91" s="2"/>
      <c r="J91" s="2"/>
      <c r="K91" s="2"/>
      <c r="L91" s="2"/>
    </row>
    <row r="92" spans="1:12" s="8" customFormat="1" ht="4.5" customHeight="1" x14ac:dyDescent="0.3">
      <c r="A92" s="5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</row>
    <row r="93" spans="1:12" s="14" customFormat="1" ht="22.5" customHeight="1" x14ac:dyDescent="0.3">
      <c r="A93" s="9" t="s">
        <v>4</v>
      </c>
      <c r="B93" s="9"/>
      <c r="C93" s="9"/>
      <c r="D93" s="10"/>
      <c r="E93" s="11">
        <v>2550</v>
      </c>
      <c r="F93" s="11">
        <v>2551</v>
      </c>
      <c r="G93" s="11">
        <v>2552</v>
      </c>
      <c r="H93" s="11">
        <v>2553</v>
      </c>
      <c r="I93" s="12">
        <v>2554</v>
      </c>
      <c r="J93" s="13" t="s">
        <v>5</v>
      </c>
      <c r="K93" s="9"/>
      <c r="L93" s="9"/>
    </row>
    <row r="94" spans="1:12" s="14" customFormat="1" ht="21.75" customHeight="1" x14ac:dyDescent="0.25">
      <c r="A94" s="15"/>
      <c r="B94" s="15"/>
      <c r="C94" s="15"/>
      <c r="D94" s="16"/>
      <c r="E94" s="17" t="s">
        <v>6</v>
      </c>
      <c r="F94" s="17" t="s">
        <v>7</v>
      </c>
      <c r="G94" s="17" t="s">
        <v>8</v>
      </c>
      <c r="H94" s="17" t="s">
        <v>9</v>
      </c>
      <c r="I94" s="17" t="s">
        <v>10</v>
      </c>
      <c r="J94" s="18"/>
      <c r="K94" s="15"/>
      <c r="L94" s="15"/>
    </row>
    <row r="95" spans="1:12" s="25" customFormat="1" ht="20.100000000000001" customHeight="1" x14ac:dyDescent="0.5">
      <c r="A95" s="30" t="s">
        <v>221</v>
      </c>
      <c r="B95" s="31" t="s">
        <v>222</v>
      </c>
      <c r="C95" s="44"/>
      <c r="D95" s="56"/>
      <c r="E95" s="60">
        <v>4969</v>
      </c>
      <c r="F95" s="43">
        <v>5963</v>
      </c>
      <c r="G95" s="43">
        <v>6588</v>
      </c>
      <c r="H95" s="43">
        <v>5819</v>
      </c>
      <c r="I95" s="60">
        <v>5132</v>
      </c>
      <c r="J95" s="30" t="s">
        <v>221</v>
      </c>
      <c r="K95" s="31" t="s">
        <v>223</v>
      </c>
      <c r="L95" s="58"/>
    </row>
    <row r="96" spans="1:12" s="25" customFormat="1" ht="20.100000000000001" customHeight="1" x14ac:dyDescent="0.5">
      <c r="A96" s="30"/>
      <c r="B96" s="31" t="s">
        <v>224</v>
      </c>
      <c r="C96" s="44"/>
      <c r="D96" s="56"/>
      <c r="E96" s="60"/>
      <c r="F96" s="43"/>
      <c r="G96" s="43"/>
      <c r="H96" s="43"/>
      <c r="I96" s="60"/>
      <c r="J96" s="30"/>
      <c r="K96" s="31"/>
      <c r="L96" s="58" t="s">
        <v>225</v>
      </c>
    </row>
    <row r="97" spans="1:12" s="25" customFormat="1" ht="20.100000000000001" customHeight="1" x14ac:dyDescent="0.5">
      <c r="A97" s="30" t="s">
        <v>226</v>
      </c>
      <c r="B97" s="31" t="s">
        <v>227</v>
      </c>
      <c r="C97" s="44"/>
      <c r="D97" s="56"/>
      <c r="E97" s="60">
        <v>134</v>
      </c>
      <c r="F97" s="43">
        <v>275</v>
      </c>
      <c r="G97" s="43">
        <v>298</v>
      </c>
      <c r="H97" s="43">
        <v>378</v>
      </c>
      <c r="I97" s="60">
        <v>323</v>
      </c>
      <c r="J97" s="30" t="s">
        <v>226</v>
      </c>
      <c r="K97" s="31" t="s">
        <v>228</v>
      </c>
      <c r="L97" s="58"/>
    </row>
    <row r="98" spans="1:12" s="14" customFormat="1" ht="20.100000000000001" customHeight="1" x14ac:dyDescent="0.25">
      <c r="A98" s="61" t="s">
        <v>229</v>
      </c>
      <c r="B98" s="62" t="s">
        <v>230</v>
      </c>
      <c r="C98" s="63"/>
      <c r="D98" s="64"/>
      <c r="E98" s="65">
        <v>1372</v>
      </c>
      <c r="F98" s="66">
        <v>1556</v>
      </c>
      <c r="G98" s="66">
        <v>1640</v>
      </c>
      <c r="H98" s="66">
        <v>1662</v>
      </c>
      <c r="I98" s="65">
        <v>1732</v>
      </c>
      <c r="J98" s="61" t="s">
        <v>229</v>
      </c>
      <c r="K98" s="62" t="s">
        <v>231</v>
      </c>
      <c r="L98" s="67"/>
    </row>
    <row r="99" spans="1:12" s="14" customFormat="1" ht="20.100000000000001" customHeight="1" x14ac:dyDescent="0.25">
      <c r="A99" s="61" t="s">
        <v>232</v>
      </c>
      <c r="B99" s="62" t="s">
        <v>233</v>
      </c>
      <c r="C99" s="63"/>
      <c r="D99" s="64"/>
      <c r="E99" s="65">
        <v>87</v>
      </c>
      <c r="F99" s="66">
        <v>95</v>
      </c>
      <c r="G99" s="66">
        <v>121</v>
      </c>
      <c r="H99" s="66">
        <v>124</v>
      </c>
      <c r="I99" s="65">
        <v>103</v>
      </c>
      <c r="J99" s="61" t="s">
        <v>232</v>
      </c>
      <c r="K99" s="62" t="s">
        <v>234</v>
      </c>
      <c r="L99" s="67"/>
    </row>
    <row r="100" spans="1:12" s="14" customFormat="1" ht="20.100000000000001" customHeight="1" x14ac:dyDescent="0.25">
      <c r="A100" s="61"/>
      <c r="B100" s="62" t="s">
        <v>235</v>
      </c>
      <c r="C100" s="63"/>
      <c r="D100" s="64"/>
      <c r="E100" s="65"/>
      <c r="F100" s="66"/>
      <c r="G100" s="66"/>
      <c r="H100" s="66"/>
      <c r="I100" s="65"/>
      <c r="J100" s="61"/>
      <c r="K100" s="62"/>
      <c r="L100" s="67"/>
    </row>
    <row r="101" spans="1:12" s="14" customFormat="1" ht="20.100000000000001" customHeight="1" x14ac:dyDescent="0.25">
      <c r="A101" s="61" t="s">
        <v>236</v>
      </c>
      <c r="B101" s="62" t="s">
        <v>237</v>
      </c>
      <c r="C101" s="63"/>
      <c r="D101" s="64"/>
      <c r="E101" s="65">
        <v>298</v>
      </c>
      <c r="F101" s="66">
        <v>408</v>
      </c>
      <c r="G101" s="66">
        <v>433</v>
      </c>
      <c r="H101" s="66">
        <v>369</v>
      </c>
      <c r="I101" s="65">
        <v>442</v>
      </c>
      <c r="J101" s="61" t="s">
        <v>236</v>
      </c>
      <c r="K101" s="62" t="s">
        <v>238</v>
      </c>
      <c r="L101" s="67"/>
    </row>
    <row r="102" spans="1:12" s="14" customFormat="1" ht="20.100000000000001" customHeight="1" x14ac:dyDescent="0.25">
      <c r="A102" s="61"/>
      <c r="B102" s="62" t="s">
        <v>239</v>
      </c>
      <c r="C102" s="63"/>
      <c r="D102" s="64"/>
      <c r="E102" s="65"/>
      <c r="F102" s="66"/>
      <c r="G102" s="66"/>
      <c r="H102" s="66"/>
      <c r="I102" s="65"/>
      <c r="J102" s="61"/>
      <c r="K102" s="62"/>
      <c r="L102" s="67" t="s">
        <v>240</v>
      </c>
    </row>
    <row r="103" spans="1:12" s="14" customFormat="1" ht="20.100000000000001" customHeight="1" x14ac:dyDescent="0.25">
      <c r="A103" s="61" t="s">
        <v>241</v>
      </c>
      <c r="B103" s="62" t="s">
        <v>242</v>
      </c>
      <c r="C103" s="63"/>
      <c r="D103" s="64"/>
      <c r="E103" s="65">
        <v>1664</v>
      </c>
      <c r="F103" s="66">
        <v>1973</v>
      </c>
      <c r="G103" s="66">
        <v>2225</v>
      </c>
      <c r="H103" s="66">
        <v>2166</v>
      </c>
      <c r="I103" s="65">
        <v>2113</v>
      </c>
      <c r="J103" s="61" t="s">
        <v>241</v>
      </c>
      <c r="K103" s="62" t="s">
        <v>243</v>
      </c>
      <c r="L103" s="67"/>
    </row>
    <row r="104" spans="1:12" s="14" customFormat="1" ht="20.100000000000001" customHeight="1" x14ac:dyDescent="0.25">
      <c r="A104" s="61"/>
      <c r="B104" s="62" t="s">
        <v>244</v>
      </c>
      <c r="C104" s="63"/>
      <c r="D104" s="64"/>
      <c r="E104" s="65"/>
      <c r="F104" s="66"/>
      <c r="G104" s="66"/>
      <c r="H104" s="66"/>
      <c r="I104" s="65"/>
      <c r="J104" s="61"/>
      <c r="K104" s="62"/>
      <c r="L104" s="67" t="s">
        <v>245</v>
      </c>
    </row>
    <row r="105" spans="1:12" s="14" customFormat="1" ht="20.100000000000001" customHeight="1" x14ac:dyDescent="0.25">
      <c r="A105" s="61" t="s">
        <v>246</v>
      </c>
      <c r="B105" s="62" t="s">
        <v>247</v>
      </c>
      <c r="C105" s="63"/>
      <c r="D105" s="64"/>
      <c r="E105" s="65">
        <v>30</v>
      </c>
      <c r="F105" s="66">
        <v>17</v>
      </c>
      <c r="G105" s="66">
        <v>15</v>
      </c>
      <c r="H105" s="66">
        <v>17</v>
      </c>
      <c r="I105" s="65">
        <v>13</v>
      </c>
      <c r="J105" s="61" t="s">
        <v>246</v>
      </c>
      <c r="K105" s="62" t="s">
        <v>248</v>
      </c>
      <c r="L105" s="67"/>
    </row>
    <row r="106" spans="1:12" s="14" customFormat="1" ht="20.100000000000001" customHeight="1" x14ac:dyDescent="0.25">
      <c r="A106" s="61" t="s">
        <v>249</v>
      </c>
      <c r="B106" s="62" t="s">
        <v>250</v>
      </c>
      <c r="C106" s="63"/>
      <c r="D106" s="64"/>
      <c r="E106" s="65">
        <v>306</v>
      </c>
      <c r="F106" s="66">
        <v>343</v>
      </c>
      <c r="G106" s="66">
        <v>365</v>
      </c>
      <c r="H106" s="66">
        <v>323</v>
      </c>
      <c r="I106" s="65">
        <v>329</v>
      </c>
      <c r="J106" s="61" t="s">
        <v>249</v>
      </c>
      <c r="K106" s="62" t="s">
        <v>251</v>
      </c>
      <c r="L106" s="67"/>
    </row>
    <row r="107" spans="1:12" s="14" customFormat="1" ht="20.100000000000001" customHeight="1" x14ac:dyDescent="0.25">
      <c r="A107" s="61" t="s">
        <v>252</v>
      </c>
      <c r="B107" s="62" t="s">
        <v>253</v>
      </c>
      <c r="C107" s="63"/>
      <c r="D107" s="64"/>
      <c r="E107" s="65">
        <v>121</v>
      </c>
      <c r="F107" s="66">
        <v>636</v>
      </c>
      <c r="G107" s="66">
        <v>772</v>
      </c>
      <c r="H107" s="66">
        <v>424</v>
      </c>
      <c r="I107" s="65">
        <v>276</v>
      </c>
      <c r="J107" s="61" t="s">
        <v>252</v>
      </c>
      <c r="K107" s="62" t="s">
        <v>254</v>
      </c>
      <c r="L107" s="67"/>
    </row>
    <row r="108" spans="1:12" s="14" customFormat="1" ht="20.100000000000001" customHeight="1" x14ac:dyDescent="0.25">
      <c r="B108" s="14" t="s">
        <v>255</v>
      </c>
      <c r="C108" s="63"/>
      <c r="D108" s="64"/>
      <c r="E108" s="65"/>
      <c r="F108" s="66"/>
      <c r="G108" s="66"/>
      <c r="H108" s="66"/>
      <c r="I108" s="66"/>
      <c r="J108" s="61"/>
      <c r="K108" s="63"/>
      <c r="L108" s="67" t="s">
        <v>256</v>
      </c>
    </row>
    <row r="109" spans="1:12" s="14" customFormat="1" ht="3" customHeight="1" x14ac:dyDescent="0.25">
      <c r="A109" s="68"/>
      <c r="B109" s="69"/>
      <c r="C109" s="69"/>
      <c r="D109" s="70"/>
      <c r="E109" s="70"/>
      <c r="F109" s="71"/>
      <c r="G109" s="71"/>
      <c r="H109" s="71"/>
      <c r="I109" s="71"/>
      <c r="J109" s="72"/>
      <c r="K109" s="69"/>
      <c r="L109" s="68"/>
    </row>
    <row r="110" spans="1:12" s="14" customFormat="1" ht="3" customHeight="1" x14ac:dyDescent="0.25">
      <c r="A110" s="67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7"/>
    </row>
    <row r="111" spans="1:12" s="74" customFormat="1" ht="16.5" customHeight="1" x14ac:dyDescent="0.25">
      <c r="A111" s="73"/>
      <c r="B111" s="73" t="s">
        <v>257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 s="74" customFormat="1" ht="15.75" customHeight="1" x14ac:dyDescent="0.25">
      <c r="A112" s="73"/>
      <c r="B112" s="73" t="s">
        <v>258</v>
      </c>
      <c r="C112" s="73"/>
      <c r="D112" s="73"/>
      <c r="E112" s="73"/>
      <c r="F112" s="73"/>
      <c r="G112" s="73"/>
      <c r="H112" s="73"/>
      <c r="I112" s="73"/>
      <c r="J112" s="73"/>
      <c r="K112" s="73"/>
      <c r="L112" s="73"/>
    </row>
  </sheetData>
  <mergeCells count="14">
    <mergeCell ref="A93:D94"/>
    <mergeCell ref="J93:L94"/>
    <mergeCell ref="A34:D35"/>
    <mergeCell ref="J34:L35"/>
    <mergeCell ref="A36:D36"/>
    <mergeCell ref="J36:L36"/>
    <mergeCell ref="A63:D64"/>
    <mergeCell ref="J63:L64"/>
    <mergeCell ref="A4:D5"/>
    <mergeCell ref="J4:L5"/>
    <mergeCell ref="A6:D6"/>
    <mergeCell ref="J6:L6"/>
    <mergeCell ref="A7:D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2013-01-02T09:00:29Z</dcterms:created>
  <dcterms:modified xsi:type="dcterms:W3CDTF">2013-01-02T09:01:06Z</dcterms:modified>
</cp:coreProperties>
</file>