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8.6" sheetId="4" r:id="rId1"/>
  </sheets>
  <definedNames>
    <definedName name="_xlnm.Print_Area" localSheetId="0">'T-18.6'!$A$1:$J$34</definedName>
  </definedNames>
  <calcPr calcId="124519"/>
</workbook>
</file>

<file path=xl/calcChain.xml><?xml version="1.0" encoding="utf-8"?>
<calcChain xmlns="http://schemas.openxmlformats.org/spreadsheetml/2006/main">
  <c r="C10" i="4"/>
  <c r="D10"/>
  <c r="E10"/>
  <c r="F10"/>
  <c r="G10"/>
  <c r="B10"/>
</calcChain>
</file>

<file path=xl/sharedStrings.xml><?xml version="1.0" encoding="utf-8"?>
<sst xmlns="http://schemas.openxmlformats.org/spreadsheetml/2006/main" count="94" uniqueCount="70">
  <si>
    <t>Total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</si>
  <si>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</si>
  <si>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</si>
  <si>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</si>
  <si>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</si>
  <si>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</si>
  <si>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</si>
  <si>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</si>
  <si>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</si>
  <si>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</si>
  <si>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</si>
  <si>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</si>
  <si>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</si>
  <si>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</si>
  <si>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</si>
  <si>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</si>
  <si>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</si>
  <si>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</si>
  <si>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</si>
  <si>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</si>
  <si>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</si>
  <si>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</si>
  <si>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</si>
  <si>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</si>
  <si>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</si>
  <si>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</si>
  <si>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</si>
  <si>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</si>
  <si>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</si>
  <si>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</si>
  <si>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</si>
  <si>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</si>
  <si>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</si>
  <si>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</si>
  <si>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</si>
  <si>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</si>
  <si>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</si>
  <si>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</si>
  <si>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</si>
  <si>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</si>
  <si>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</si>
  <si>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</si>
  <si>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</si>
  <si>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</si>
  <si>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</si>
  <si>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</si>
  <si>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</si>
  <si>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</si>
  <si>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</si>
  <si>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</si>
  <si>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</si>
  <si>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</si>
  <si>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</si>
  <si>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</si>
  <si>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</si>
  <si>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</si>
  <si>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</si>
  <si>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</si>
  <si>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</si>
  <si>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</si>
  <si>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 xml:space="preserve">    Source:   Office of Waterworks Authority Area  4  ,Surat Thani</t>
  </si>
  <si>
    <t>รวมยอด</t>
  </si>
  <si>
    <t xml:space="preserve">       ที่มา:   สำนักงานการประปาเขต  4  จังหวัดสุราษฎร์ธานี</t>
  </si>
  <si>
    <t>อำเภอ</t>
  </si>
  <si>
    <t>อำเภอวิภาวดี</t>
  </si>
  <si>
    <t>Wipawadi District</t>
  </si>
  <si>
    <t xml:space="preserve">District </t>
  </si>
  <si>
    <t>-</t>
  </si>
  <si>
    <t>ตาราง   18.6  สถิติการประปา จำแนกเป็นรายอำเภอ พ.ศ. 2552</t>
  </si>
  <si>
    <t>TABLE  18.6 STATISTICS OF WATER SUPPLY BY DISTRICT: 2009</t>
  </si>
</sst>
</file>

<file path=xl/styles.xml><?xml version="1.0" encoding="utf-8"?>
<styleSheet xmlns="http://schemas.openxmlformats.org/spreadsheetml/2006/main">
  <numFmts count="1">
    <numFmt numFmtId="194" formatCode="_(* #,##0.00_);_(* \(#,##0.00\);_(* &quot;-&quot;??_);_(@_)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7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1" xfId="0" applyFont="1" applyBorder="1"/>
    <xf numFmtId="0" fontId="2" fillId="0" borderId="8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Border="1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textRotation="180"/>
    </xf>
    <xf numFmtId="0" fontId="1" fillId="0" borderId="0" xfId="0" applyFont="1" applyBorder="1" applyAlignment="1">
      <alignment horizontal="center" textRotation="180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0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right" textRotation="180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3" fontId="5" fillId="0" borderId="6" xfId="0" applyNumberFormat="1" applyFont="1" applyBorder="1" applyAlignment="1">
      <alignment horizontal="right" vertical="justify" indent="3"/>
    </xf>
    <xf numFmtId="3" fontId="6" fillId="0" borderId="9" xfId="0" applyNumberFormat="1" applyFont="1" applyBorder="1" applyAlignment="1">
      <alignment horizontal="right" vertical="justify" indent="3"/>
    </xf>
    <xf numFmtId="3" fontId="6" fillId="0" borderId="6" xfId="0" applyNumberFormat="1" applyFont="1" applyBorder="1" applyAlignment="1">
      <alignment horizontal="right" vertical="justify" indent="3"/>
    </xf>
    <xf numFmtId="3" fontId="6" fillId="0" borderId="7" xfId="0" applyNumberFormat="1" applyFont="1" applyBorder="1" applyAlignment="1">
      <alignment horizontal="right" vertical="justify" indent="3"/>
    </xf>
    <xf numFmtId="3" fontId="5" fillId="0" borderId="6" xfId="0" applyNumberFormat="1" applyFont="1" applyBorder="1" applyAlignment="1">
      <alignment horizontal="right" vertical="justify" indent="2"/>
    </xf>
    <xf numFmtId="3" fontId="6" fillId="0" borderId="6" xfId="0" applyNumberFormat="1" applyFont="1" applyBorder="1" applyAlignment="1">
      <alignment horizontal="right" vertical="justify" indent="2"/>
    </xf>
    <xf numFmtId="3" fontId="6" fillId="0" borderId="7" xfId="0" applyNumberFormat="1" applyFont="1" applyBorder="1" applyAlignment="1">
      <alignment horizontal="right" vertical="justify" indent="2"/>
    </xf>
    <xf numFmtId="3" fontId="6" fillId="0" borderId="0" xfId="0" applyNumberFormat="1" applyFont="1" applyAlignment="1">
      <alignment horizontal="right" vertical="justify" indent="3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0</xdr:row>
      <xdr:rowOff>19050</xdr:rowOff>
    </xdr:from>
    <xdr:to>
      <xdr:col>9</xdr:col>
      <xdr:colOff>581025</xdr:colOff>
      <xdr:row>35</xdr:row>
      <xdr:rowOff>247650</xdr:rowOff>
    </xdr:to>
    <xdr:grpSp>
      <xdr:nvGrpSpPr>
        <xdr:cNvPr id="4131" name="Group 3"/>
        <xdr:cNvGrpSpPr>
          <a:grpSpLocks/>
        </xdr:cNvGrpSpPr>
      </xdr:nvGrpSpPr>
      <xdr:grpSpPr bwMode="auto">
        <a:xfrm rot="-2472">
          <a:off x="9967232" y="19050"/>
          <a:ext cx="247650" cy="7222671"/>
          <a:chOff x="636" y="6"/>
          <a:chExt cx="25" cy="503"/>
        </a:xfrm>
      </xdr:grpSpPr>
      <xdr:sp macro="" textlink="">
        <xdr:nvSpPr>
          <xdr:cNvPr id="4134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35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347867</xdr:colOff>
      <xdr:row>3</xdr:row>
      <xdr:rowOff>30461</xdr:rowOff>
    </xdr:from>
    <xdr:to>
      <xdr:col>9</xdr:col>
      <xdr:colOff>576467</xdr:colOff>
      <xdr:row>26</xdr:row>
      <xdr:rowOff>17282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981724" y="465890"/>
          <a:ext cx="228600" cy="4885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สถิติด้านเศรษฐกิจอื่น ๆ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  <xdr:twoCellAnchor>
    <xdr:from>
      <xdr:col>9</xdr:col>
      <xdr:colOff>122463</xdr:colOff>
      <xdr:row>0</xdr:row>
      <xdr:rowOff>0</xdr:rowOff>
    </xdr:from>
    <xdr:to>
      <xdr:col>9</xdr:col>
      <xdr:colOff>618828</xdr:colOff>
      <xdr:row>1</xdr:row>
      <xdr:rowOff>99516</xdr:rowOff>
    </xdr:to>
    <xdr:sp macro="" textlink="">
      <xdr:nvSpPr>
        <xdr:cNvPr id="11" name="Text Box 24"/>
        <xdr:cNvSpPr txBox="1">
          <a:spLocks noChangeArrowheads="1"/>
        </xdr:cNvSpPr>
      </xdr:nvSpPr>
      <xdr:spPr bwMode="auto">
        <a:xfrm>
          <a:off x="9756320" y="0"/>
          <a:ext cx="496365" cy="344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 enableFormatConditionsCalculation="0"/>
  <dimension ref="A1:M33"/>
  <sheetViews>
    <sheetView showGridLines="0" tabSelected="1" view="pageBreakPreview" zoomScale="70" zoomScaleSheetLayoutView="70" workbookViewId="0">
      <selection activeCell="M7" sqref="M7"/>
    </sheetView>
  </sheetViews>
  <sheetFormatPr defaultRowHeight="21"/>
  <cols>
    <col min="1" max="1" width="27.85546875" style="1" customWidth="1"/>
    <col min="2" max="3" width="14.7109375" style="1" customWidth="1"/>
    <col min="4" max="4" width="15.5703125" style="1" customWidth="1"/>
    <col min="5" max="5" width="18.7109375" style="1" customWidth="1"/>
    <col min="6" max="6" width="17.7109375" style="1" customWidth="1"/>
    <col min="7" max="7" width="13.42578125" style="1" customWidth="1"/>
    <col min="8" max="8" width="2.85546875" style="1" customWidth="1"/>
    <col min="9" max="9" width="18.85546875" style="1" customWidth="1"/>
    <col min="10" max="10" width="9.42578125" style="2" customWidth="1"/>
    <col min="11" max="11" width="3.7109375" style="2" customWidth="1"/>
    <col min="12" max="16384" width="9.140625" style="2"/>
  </cols>
  <sheetData>
    <row r="1" spans="1:13" s="7" customFormat="1" ht="19.5" customHeight="1">
      <c r="A1" s="6" t="s">
        <v>68</v>
      </c>
      <c r="B1" s="6"/>
      <c r="C1" s="6"/>
      <c r="D1" s="6"/>
      <c r="E1" s="6"/>
      <c r="F1" s="6"/>
      <c r="G1" s="6"/>
      <c r="H1" s="6"/>
      <c r="I1" s="25"/>
      <c r="J1" s="20"/>
      <c r="K1" s="19"/>
      <c r="L1" s="2"/>
      <c r="M1" s="2"/>
    </row>
    <row r="2" spans="1:13" s="9" customFormat="1" ht="14.1" customHeight="1">
      <c r="A2" s="8" t="s">
        <v>69</v>
      </c>
      <c r="B2" s="8"/>
      <c r="C2" s="8"/>
      <c r="D2" s="8"/>
      <c r="E2" s="8"/>
      <c r="F2" s="8"/>
      <c r="G2" s="8"/>
      <c r="H2" s="8"/>
      <c r="I2" s="8"/>
      <c r="K2" s="3"/>
      <c r="L2" s="3"/>
      <c r="M2" s="3"/>
    </row>
    <row r="3" spans="1:13" s="9" customFormat="1" ht="2.1" customHeight="1">
      <c r="A3" s="8"/>
      <c r="B3" s="8"/>
      <c r="C3" s="8"/>
      <c r="D3" s="8"/>
      <c r="E3" s="8"/>
      <c r="F3" s="8"/>
      <c r="G3" s="8"/>
      <c r="H3" s="8"/>
      <c r="I3" s="8"/>
      <c r="K3" s="3"/>
      <c r="L3" s="3"/>
      <c r="M3" s="3"/>
    </row>
    <row r="4" spans="1:13" s="3" customFormat="1" ht="18.95" customHeight="1">
      <c r="A4" s="43" t="s">
        <v>63</v>
      </c>
      <c r="B4" s="22"/>
      <c r="C4" s="46" t="s">
        <v>39</v>
      </c>
      <c r="D4" s="46" t="s">
        <v>40</v>
      </c>
      <c r="E4" s="26" t="s">
        <v>37</v>
      </c>
      <c r="F4" s="22"/>
      <c r="G4" s="21"/>
      <c r="H4" s="26"/>
      <c r="I4" s="26"/>
    </row>
    <row r="5" spans="1:13" s="3" customFormat="1" ht="18.95" customHeight="1">
      <c r="A5" s="44"/>
      <c r="B5" s="27" t="s">
        <v>38</v>
      </c>
      <c r="C5" s="47"/>
      <c r="D5" s="47"/>
      <c r="E5" s="4" t="s">
        <v>41</v>
      </c>
      <c r="F5" s="27" t="s">
        <v>42</v>
      </c>
      <c r="G5" s="27" t="s">
        <v>43</v>
      </c>
      <c r="H5" s="4"/>
      <c r="I5" s="4"/>
      <c r="J5" s="4"/>
    </row>
    <row r="6" spans="1:13" s="3" customFormat="1" ht="18.95" customHeight="1">
      <c r="A6" s="44"/>
      <c r="B6" s="27" t="s">
        <v>44</v>
      </c>
      <c r="C6" s="4" t="s">
        <v>44</v>
      </c>
      <c r="D6" s="27" t="s">
        <v>45</v>
      </c>
      <c r="E6" s="4" t="s">
        <v>46</v>
      </c>
      <c r="F6" s="27" t="s">
        <v>47</v>
      </c>
      <c r="G6" s="27" t="s">
        <v>48</v>
      </c>
      <c r="H6" s="4"/>
      <c r="I6" s="4" t="s">
        <v>66</v>
      </c>
    </row>
    <row r="7" spans="1:13" s="3" customFormat="1" ht="18.95" customHeight="1">
      <c r="A7" s="44"/>
      <c r="B7" s="27" t="s">
        <v>49</v>
      </c>
      <c r="C7" s="4" t="s">
        <v>50</v>
      </c>
      <c r="D7" s="27" t="s">
        <v>51</v>
      </c>
      <c r="E7" s="4" t="s">
        <v>52</v>
      </c>
      <c r="F7" s="27" t="s">
        <v>53</v>
      </c>
      <c r="G7" s="27" t="s">
        <v>54</v>
      </c>
      <c r="H7" s="4"/>
      <c r="I7" s="4"/>
    </row>
    <row r="8" spans="1:13" s="3" customFormat="1" ht="18.95" customHeight="1">
      <c r="A8" s="44"/>
      <c r="B8" s="27" t="s">
        <v>55</v>
      </c>
      <c r="C8" s="4" t="s">
        <v>55</v>
      </c>
      <c r="D8" s="27" t="s">
        <v>55</v>
      </c>
      <c r="E8" s="4" t="s">
        <v>56</v>
      </c>
      <c r="F8" s="27" t="s">
        <v>57</v>
      </c>
      <c r="G8" s="27" t="s">
        <v>58</v>
      </c>
      <c r="H8" s="4"/>
      <c r="I8" s="4"/>
    </row>
    <row r="9" spans="1:13" s="3" customFormat="1" ht="18.95" customHeight="1">
      <c r="A9" s="45"/>
      <c r="B9" s="11"/>
      <c r="C9" s="10"/>
      <c r="D9" s="11"/>
      <c r="E9" s="28" t="s">
        <v>55</v>
      </c>
      <c r="F9" s="29" t="s">
        <v>55</v>
      </c>
      <c r="G9" s="28" t="s">
        <v>59</v>
      </c>
      <c r="H9" s="29"/>
      <c r="I9" s="29"/>
    </row>
    <row r="10" spans="1:13" s="17" customFormat="1" ht="15" customHeight="1">
      <c r="A10" s="30" t="s">
        <v>61</v>
      </c>
      <c r="B10" s="39">
        <f t="shared" ref="B10:G10" si="0">SUM(B11:B29)</f>
        <v>4920</v>
      </c>
      <c r="C10" s="39">
        <f t="shared" si="0"/>
        <v>34755990</v>
      </c>
      <c r="D10" s="39">
        <f t="shared" si="0"/>
        <v>25635168</v>
      </c>
      <c r="E10" s="35">
        <f t="shared" si="0"/>
        <v>7763379</v>
      </c>
      <c r="F10" s="35">
        <f t="shared" si="0"/>
        <v>1466811</v>
      </c>
      <c r="G10" s="39">
        <f t="shared" si="0"/>
        <v>86914</v>
      </c>
      <c r="H10" s="24"/>
      <c r="I10" s="23" t="s">
        <v>0</v>
      </c>
    </row>
    <row r="11" spans="1:13" s="17" customFormat="1" ht="15.95" customHeight="1">
      <c r="A11" s="31" t="s">
        <v>1</v>
      </c>
      <c r="B11" s="40">
        <v>2100</v>
      </c>
      <c r="C11" s="40">
        <v>18129994</v>
      </c>
      <c r="D11" s="41">
        <v>13066103</v>
      </c>
      <c r="E11" s="36">
        <v>4234688</v>
      </c>
      <c r="F11" s="42">
        <v>829203</v>
      </c>
      <c r="G11" s="41">
        <v>48426</v>
      </c>
      <c r="H11" s="32"/>
      <c r="I11" s="31" t="s">
        <v>19</v>
      </c>
    </row>
    <row r="12" spans="1:13" s="17" customFormat="1" ht="15.95" customHeight="1">
      <c r="A12" s="31" t="s">
        <v>2</v>
      </c>
      <c r="B12" s="40">
        <v>85</v>
      </c>
      <c r="C12" s="40">
        <v>1305567</v>
      </c>
      <c r="D12" s="41">
        <v>1065664</v>
      </c>
      <c r="E12" s="36">
        <v>236849</v>
      </c>
      <c r="F12" s="42">
        <v>3054</v>
      </c>
      <c r="G12" s="41">
        <v>4661</v>
      </c>
      <c r="H12" s="32"/>
      <c r="I12" s="31" t="s">
        <v>20</v>
      </c>
    </row>
    <row r="13" spans="1:13" s="17" customFormat="1" ht="15.95" customHeight="1">
      <c r="A13" s="31" t="s">
        <v>3</v>
      </c>
      <c r="B13" s="40">
        <v>50</v>
      </c>
      <c r="C13" s="40">
        <v>301996</v>
      </c>
      <c r="D13" s="41">
        <v>219810</v>
      </c>
      <c r="E13" s="36">
        <v>70720</v>
      </c>
      <c r="F13" s="42">
        <v>11466</v>
      </c>
      <c r="G13" s="41">
        <v>948</v>
      </c>
      <c r="H13" s="33"/>
      <c r="I13" s="31" t="s">
        <v>21</v>
      </c>
    </row>
    <row r="14" spans="1:13" s="17" customFormat="1" ht="15.95" customHeight="1">
      <c r="A14" s="17" t="s">
        <v>4</v>
      </c>
      <c r="B14" s="40">
        <v>825</v>
      </c>
      <c r="C14" s="40">
        <v>7395488</v>
      </c>
      <c r="D14" s="41">
        <v>5850280</v>
      </c>
      <c r="E14" s="36">
        <v>1353205</v>
      </c>
      <c r="F14" s="42">
        <v>192003</v>
      </c>
      <c r="G14" s="41">
        <v>10828</v>
      </c>
      <c r="H14" s="32"/>
      <c r="I14" s="31" t="s">
        <v>22</v>
      </c>
    </row>
    <row r="15" spans="1:13" s="17" customFormat="1" ht="15.95" customHeight="1">
      <c r="A15" s="17" t="s">
        <v>5</v>
      </c>
      <c r="B15" s="40">
        <v>30</v>
      </c>
      <c r="C15" s="40">
        <v>182381</v>
      </c>
      <c r="D15" s="41">
        <v>131787</v>
      </c>
      <c r="E15" s="36">
        <v>24664</v>
      </c>
      <c r="F15" s="42">
        <v>25930</v>
      </c>
      <c r="G15" s="41">
        <v>509</v>
      </c>
      <c r="H15" s="33"/>
      <c r="I15" s="31" t="s">
        <v>23</v>
      </c>
    </row>
    <row r="16" spans="1:13" s="17" customFormat="1" ht="15.95" customHeight="1">
      <c r="A16" s="17" t="s">
        <v>6</v>
      </c>
      <c r="B16" s="40" t="s">
        <v>67</v>
      </c>
      <c r="C16" s="40" t="s">
        <v>67</v>
      </c>
      <c r="D16" s="41" t="s">
        <v>67</v>
      </c>
      <c r="E16" s="38" t="s">
        <v>67</v>
      </c>
      <c r="F16" s="38" t="s">
        <v>67</v>
      </c>
      <c r="G16" s="41" t="s">
        <v>67</v>
      </c>
      <c r="H16" s="33"/>
      <c r="I16" s="31" t="s">
        <v>24</v>
      </c>
    </row>
    <row r="17" spans="1:9" s="17" customFormat="1" ht="15.95" customHeight="1">
      <c r="A17" s="17" t="s">
        <v>7</v>
      </c>
      <c r="B17" s="40" t="s">
        <v>67</v>
      </c>
      <c r="C17" s="40" t="s">
        <v>67</v>
      </c>
      <c r="D17" s="41" t="s">
        <v>67</v>
      </c>
      <c r="E17" s="38" t="s">
        <v>67</v>
      </c>
      <c r="F17" s="38" t="s">
        <v>67</v>
      </c>
      <c r="G17" s="41" t="s">
        <v>67</v>
      </c>
      <c r="H17" s="33"/>
      <c r="I17" s="31" t="s">
        <v>25</v>
      </c>
    </row>
    <row r="18" spans="1:9" s="17" customFormat="1" ht="15.95" customHeight="1">
      <c r="A18" s="17" t="s">
        <v>8</v>
      </c>
      <c r="B18" s="40">
        <v>30</v>
      </c>
      <c r="C18" s="40">
        <v>519571</v>
      </c>
      <c r="D18" s="41">
        <v>350249</v>
      </c>
      <c r="E18" s="36">
        <v>167155</v>
      </c>
      <c r="F18" s="42">
        <v>2167</v>
      </c>
      <c r="G18" s="41">
        <v>2027</v>
      </c>
      <c r="H18" s="32"/>
      <c r="I18" s="31" t="s">
        <v>26</v>
      </c>
    </row>
    <row r="19" spans="1:9" s="17" customFormat="1" ht="15.95" customHeight="1">
      <c r="A19" s="17" t="s">
        <v>9</v>
      </c>
      <c r="B19" s="40">
        <v>220</v>
      </c>
      <c r="C19" s="40">
        <v>247971</v>
      </c>
      <c r="D19" s="41">
        <v>140452</v>
      </c>
      <c r="E19" s="36">
        <v>63487</v>
      </c>
      <c r="F19" s="42">
        <v>44032</v>
      </c>
      <c r="G19" s="41">
        <v>2193</v>
      </c>
      <c r="H19" s="32"/>
      <c r="I19" s="31" t="s">
        <v>27</v>
      </c>
    </row>
    <row r="20" spans="1:9" s="17" customFormat="1" ht="15.95" customHeight="1">
      <c r="A20" s="17" t="s">
        <v>10</v>
      </c>
      <c r="B20" s="40">
        <v>100</v>
      </c>
      <c r="C20" s="40">
        <v>245847</v>
      </c>
      <c r="D20" s="41">
        <v>182485</v>
      </c>
      <c r="E20" s="36">
        <v>58693</v>
      </c>
      <c r="F20" s="42">
        <v>4669</v>
      </c>
      <c r="G20" s="41">
        <v>859</v>
      </c>
      <c r="H20" s="33"/>
      <c r="I20" s="31" t="s">
        <v>28</v>
      </c>
    </row>
    <row r="21" spans="1:9" s="17" customFormat="1" ht="15.95" customHeight="1">
      <c r="A21" s="17" t="s">
        <v>11</v>
      </c>
      <c r="B21" s="40">
        <v>100</v>
      </c>
      <c r="C21" s="40">
        <v>298713</v>
      </c>
      <c r="D21" s="41">
        <v>195194</v>
      </c>
      <c r="E21" s="36">
        <v>85823</v>
      </c>
      <c r="F21" s="42">
        <v>17696</v>
      </c>
      <c r="G21" s="41">
        <v>1047</v>
      </c>
      <c r="H21" s="33"/>
      <c r="I21" s="31" t="s">
        <v>29</v>
      </c>
    </row>
    <row r="22" spans="1:9" s="17" customFormat="1" ht="15.95" customHeight="1">
      <c r="A22" s="17" t="s">
        <v>12</v>
      </c>
      <c r="B22" s="40">
        <v>100</v>
      </c>
      <c r="C22" s="40">
        <v>414511</v>
      </c>
      <c r="D22" s="41">
        <v>234375</v>
      </c>
      <c r="E22" s="36">
        <v>61914</v>
      </c>
      <c r="F22" s="42">
        <v>118222</v>
      </c>
      <c r="G22" s="41">
        <v>1062</v>
      </c>
      <c r="H22" s="32"/>
      <c r="I22" s="31" t="s">
        <v>30</v>
      </c>
    </row>
    <row r="23" spans="1:9" s="17" customFormat="1" ht="15.95" customHeight="1">
      <c r="A23" s="17" t="s">
        <v>13</v>
      </c>
      <c r="B23" s="40" t="s">
        <v>67</v>
      </c>
      <c r="C23" s="40" t="s">
        <v>67</v>
      </c>
      <c r="D23" s="41" t="s">
        <v>67</v>
      </c>
      <c r="E23" s="37" t="s">
        <v>67</v>
      </c>
      <c r="F23" s="38" t="s">
        <v>67</v>
      </c>
      <c r="G23" s="41" t="s">
        <v>67</v>
      </c>
      <c r="H23" s="33"/>
      <c r="I23" s="31" t="s">
        <v>31</v>
      </c>
    </row>
    <row r="24" spans="1:9" s="17" customFormat="1" ht="15.95" customHeight="1">
      <c r="A24" s="17" t="s">
        <v>14</v>
      </c>
      <c r="B24" s="40">
        <v>80</v>
      </c>
      <c r="C24" s="40">
        <v>503718</v>
      </c>
      <c r="D24" s="41">
        <v>372274</v>
      </c>
      <c r="E24" s="36">
        <v>85868</v>
      </c>
      <c r="F24" s="42">
        <v>12383</v>
      </c>
      <c r="G24" s="41">
        <v>2245</v>
      </c>
      <c r="H24" s="32"/>
      <c r="I24" s="31" t="s">
        <v>32</v>
      </c>
    </row>
    <row r="25" spans="1:9" s="17" customFormat="1" ht="15" customHeight="1">
      <c r="A25" s="17" t="s">
        <v>15</v>
      </c>
      <c r="B25" s="40" t="s">
        <v>67</v>
      </c>
      <c r="C25" s="40">
        <v>494864</v>
      </c>
      <c r="D25" s="41">
        <v>494864</v>
      </c>
      <c r="E25" s="36">
        <v>141871</v>
      </c>
      <c r="F25" s="42">
        <v>690</v>
      </c>
      <c r="G25" s="41">
        <v>847</v>
      </c>
      <c r="H25" s="33"/>
      <c r="I25" s="31" t="s">
        <v>33</v>
      </c>
    </row>
    <row r="26" spans="1:9" s="17" customFormat="1" ht="15" customHeight="1">
      <c r="A26" s="17" t="s">
        <v>16</v>
      </c>
      <c r="B26" s="40" t="s">
        <v>67</v>
      </c>
      <c r="C26" s="40">
        <v>363215</v>
      </c>
      <c r="D26" s="41">
        <v>276825</v>
      </c>
      <c r="E26" s="36">
        <v>85868</v>
      </c>
      <c r="F26" s="42">
        <v>522</v>
      </c>
      <c r="G26" s="41">
        <v>1259</v>
      </c>
      <c r="H26" s="33"/>
      <c r="I26" s="34" t="s">
        <v>34</v>
      </c>
    </row>
    <row r="27" spans="1:9" s="17" customFormat="1" ht="15.95" customHeight="1">
      <c r="A27" s="17" t="s">
        <v>17</v>
      </c>
      <c r="B27" s="40">
        <v>850</v>
      </c>
      <c r="C27" s="40">
        <v>2735027</v>
      </c>
      <c r="D27" s="41">
        <v>1903298</v>
      </c>
      <c r="E27" s="36">
        <v>692110</v>
      </c>
      <c r="F27" s="42">
        <v>139619</v>
      </c>
      <c r="G27" s="41">
        <v>6701</v>
      </c>
      <c r="H27" s="32"/>
      <c r="I27" s="34" t="s">
        <v>35</v>
      </c>
    </row>
    <row r="28" spans="1:9" s="17" customFormat="1" ht="15.95" customHeight="1">
      <c r="A28" s="17" t="s">
        <v>64</v>
      </c>
      <c r="B28" s="40">
        <v>200</v>
      </c>
      <c r="C28" s="40">
        <v>872357</v>
      </c>
      <c r="D28" s="41">
        <v>588159</v>
      </c>
      <c r="E28" s="36">
        <v>242898</v>
      </c>
      <c r="F28" s="42">
        <v>41300</v>
      </c>
      <c r="G28" s="41">
        <v>541</v>
      </c>
      <c r="H28" s="33"/>
      <c r="I28" s="34" t="s">
        <v>65</v>
      </c>
    </row>
    <row r="29" spans="1:9" s="17" customFormat="1" ht="15.95" customHeight="1">
      <c r="A29" s="17" t="s">
        <v>18</v>
      </c>
      <c r="B29" s="40">
        <v>150</v>
      </c>
      <c r="C29" s="40">
        <v>744770</v>
      </c>
      <c r="D29" s="41">
        <v>563349</v>
      </c>
      <c r="E29" s="36">
        <v>157566</v>
      </c>
      <c r="F29" s="42">
        <v>23855</v>
      </c>
      <c r="G29" s="41">
        <v>2761</v>
      </c>
      <c r="H29" s="32"/>
      <c r="I29" s="34" t="s">
        <v>36</v>
      </c>
    </row>
    <row r="30" spans="1:9" s="3" customFormat="1" ht="1.5" customHeight="1">
      <c r="A30" s="10"/>
      <c r="B30" s="12"/>
      <c r="C30" s="12"/>
      <c r="D30" s="13"/>
      <c r="E30" s="14"/>
      <c r="F30" s="15"/>
      <c r="G30" s="13"/>
      <c r="H30" s="15"/>
      <c r="I30" s="10"/>
    </row>
    <row r="31" spans="1:9" s="3" customFormat="1" ht="6.75" customHeight="1">
      <c r="A31" s="5"/>
      <c r="B31" s="5"/>
      <c r="C31" s="5"/>
      <c r="D31" s="5"/>
      <c r="E31" s="5"/>
      <c r="F31" s="5"/>
      <c r="G31" s="5"/>
      <c r="H31" s="5"/>
      <c r="I31" s="5"/>
    </row>
    <row r="32" spans="1:9" s="3" customFormat="1" ht="17.100000000000001" customHeight="1">
      <c r="A32" s="18" t="s">
        <v>62</v>
      </c>
      <c r="B32" s="16"/>
      <c r="C32" s="16"/>
      <c r="D32" s="16"/>
      <c r="E32" s="16"/>
      <c r="F32" s="16"/>
      <c r="G32" s="16"/>
      <c r="H32" s="16"/>
      <c r="I32" s="16"/>
    </row>
    <row r="33" spans="1:11" ht="15.95" customHeight="1">
      <c r="A33" s="18" t="s">
        <v>60</v>
      </c>
      <c r="B33" s="16"/>
      <c r="C33" s="16"/>
      <c r="D33" s="16"/>
      <c r="E33" s="16"/>
      <c r="F33" s="16"/>
      <c r="G33" s="16"/>
      <c r="H33" s="16"/>
      <c r="I33" s="19"/>
      <c r="J33" s="20"/>
      <c r="K33" s="19"/>
    </row>
  </sheetData>
  <mergeCells count="3">
    <mergeCell ref="A4:A9"/>
    <mergeCell ref="D4:D5"/>
    <mergeCell ref="C4:C5"/>
  </mergeCells>
  <phoneticPr fontId="0" type="noConversion"/>
  <pageMargins left="0.59055118110236227" right="0" top="0.9055118110236221" bottom="0.35433070866141736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T-18.6</vt:lpstr>
      <vt:lpstr>'T-18.6'!Print_Area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2010-08-16T04:52:21Z</cp:lastPrinted>
  <dcterms:created xsi:type="dcterms:W3CDTF">2004-08-20T21:28:46Z</dcterms:created>
  <dcterms:modified xsi:type="dcterms:W3CDTF">2011-02-13T17:46:51Z</dcterms:modified>
</cp:coreProperties>
</file>