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2.4" sheetId="1" r:id="rId1"/>
  </sheets>
  <definedNames>
    <definedName name="_xlnm.Print_Area" localSheetId="0">'T-2.4'!$A$1:$Z$41</definedName>
  </definedNames>
  <calcPr calcId="125725"/>
</workbook>
</file>

<file path=xl/calcChain.xml><?xml version="1.0" encoding="utf-8"?>
<calcChain xmlns="http://schemas.openxmlformats.org/spreadsheetml/2006/main">
  <c r="H9" i="1"/>
  <c r="M9"/>
  <c r="L9" s="1"/>
  <c r="N9"/>
  <c r="R9"/>
  <c r="F12"/>
  <c r="F9" s="1"/>
  <c r="G12"/>
  <c r="G9" s="1"/>
  <c r="H12"/>
  <c r="I12"/>
  <c r="J12"/>
  <c r="K12"/>
  <c r="K9" s="1"/>
  <c r="I9" s="1"/>
  <c r="L12"/>
  <c r="M12"/>
  <c r="N12"/>
  <c r="O12"/>
  <c r="O9" s="1"/>
  <c r="P12"/>
  <c r="P9" s="1"/>
  <c r="Q12"/>
  <c r="R12"/>
  <c r="S12"/>
  <c r="S9" s="1"/>
  <c r="T12"/>
  <c r="T9" s="1"/>
</calcChain>
</file>

<file path=xl/sharedStrings.xml><?xml version="1.0" encoding="utf-8"?>
<sst xmlns="http://schemas.openxmlformats.org/spreadsheetml/2006/main" count="182" uniqueCount="86">
  <si>
    <t xml:space="preserve"> Statistical tables, Labour Force Survey: 2011-2012 ,  Provincial level,  National Statistical Office</t>
  </si>
  <si>
    <t>Source:</t>
  </si>
  <si>
    <t xml:space="preserve"> ตารางสถิติ  โครงการสำรวจภาวะการทำงานของประชากร พ.ศ. 2554 - 2555 ระดับจังหวัด  สำนักงานสถิติแห่งชาติ</t>
  </si>
  <si>
    <t>ที่มา:</t>
  </si>
  <si>
    <t>Unknown</t>
  </si>
  <si>
    <t>-</t>
  </si>
  <si>
    <t>ไม่ทราบ</t>
  </si>
  <si>
    <t>Activities of wxtraterritorial organizations and bodies</t>
  </si>
  <si>
    <t>กิจกรรมขององค์การระหว่างประเทศ</t>
  </si>
  <si>
    <t>and services producing activities of households for own use</t>
  </si>
  <si>
    <t>สินค้าและบริการที่ทำขี้นเองเพื่อใช้ในครัวเรือน</t>
  </si>
  <si>
    <t xml:space="preserve">Activities of households as employers ;undifferentiated goods </t>
  </si>
  <si>
    <t>--</t>
  </si>
  <si>
    <t>กิจกรรมการจ้างงานในครัวเรือนส่วนบุคคล  กิจกรรมการผลิต</t>
  </si>
  <si>
    <t>Other service activities</t>
  </si>
  <si>
    <t>กิจกรรมบริการด้านอื่นๆ</t>
  </si>
  <si>
    <t>Arts 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</si>
  <si>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</si>
  <si>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</si>
  <si>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 และงานสังคมสงเคราะห์</t>
  </si>
  <si>
    <t>Education</t>
  </si>
  <si>
    <t>การศึกษา</t>
  </si>
  <si>
    <t>compulsory social security</t>
  </si>
  <si>
    <t>และการประกันสังคมภาคบังคับ</t>
  </si>
  <si>
    <t xml:space="preserve">Public administration and defence , </t>
  </si>
  <si>
    <t xml:space="preserve">การบริหารราชการ  การป้องกันประเทศ 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</si>
  <si>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</si>
  <si>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</si>
  <si>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</si>
  <si>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</si>
  <si>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</si>
  <si>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 xml:space="preserve">กิจการอสังหาริมทรัพย์  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</si>
  <si>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</si>
  <si>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</si>
  <si>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</si>
  <si>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</si>
  <si>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</si>
  <si>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กิจกรรมโรงแรม และการบริการด้านอาหาร</t>
  </si>
  <si>
    <t xml:space="preserve">Transportation and storage </t>
  </si>
  <si>
    <t>การขนส่ง สถานที่เก็บสินค้า และการคมนาคม</t>
  </si>
  <si>
    <t>and motorcycles</t>
  </si>
  <si>
    <t>และรถจักรยานยนต์</t>
  </si>
  <si>
    <t>Wholesale and retail trade, repair of motor vehicles</t>
  </si>
  <si>
    <t xml:space="preserve">การขายส่ง และการขายปลีก การซ่อมแซมยานยนต์ </t>
  </si>
  <si>
    <t>Construction</t>
  </si>
  <si>
    <t>การก่อสร้าง</t>
  </si>
  <si>
    <t>and remediation activities</t>
  </si>
  <si>
    <t>และสิ่งปฏิกูล</t>
  </si>
  <si>
    <t>Water supply , sewerage , waste management</t>
  </si>
  <si>
    <t xml:space="preserve">การจัดหาน้ำ การจัดการ และการบำบัดน้ำเสีย ของเสีย </t>
  </si>
  <si>
    <t>Electricity, gas , stearm and air conditioning  supply</t>
  </si>
  <si>
    <t>ไฟฟ้า 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</si>
  <si>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</si>
  <si>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</si>
  <si>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</si>
  <si>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</si>
  <si>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</si>
  <si>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</si>
  <si>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 xml:space="preserve">Agriculture,  forestry and fishing </t>
  </si>
  <si>
    <t xml:space="preserve">เกษตรกรรม การป่าไม้ และการประมง </t>
  </si>
  <si>
    <t>Agriculture</t>
  </si>
  <si>
    <t>ภาคเกษตรกรรม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</si>
  <si>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</si>
  <si>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</si>
  <si>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</si>
  <si>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</si>
  <si>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</si>
  <si>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</si>
  <si>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</si>
  <si>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</si>
  <si>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</si>
  <si>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</si>
  <si>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</si>
  <si>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</si>
  <si>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</si>
  <si>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</si>
  <si>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</si>
  <si>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Industries</t>
  </si>
  <si>
    <t>2555 (2012)</t>
  </si>
  <si>
    <t>2554 (2011)</t>
  </si>
  <si>
    <t>อุตสาหกรรม</t>
  </si>
  <si>
    <t>(หน่วยเป็นพัน   In thousands)</t>
  </si>
  <si>
    <t>NUMBER OF EMPLOYED PERSONS AGED 15 YEARS AND OVER BY INDUSTRY, QUARTERLY AND SEX: 2011 - 2012</t>
  </si>
  <si>
    <t>TABLE</t>
  </si>
  <si>
    <t xml:space="preserve">จำนวนประชากรอายุ 15 ปีขึ้นไปที่มีงานทำ จำแนกตามอุตสาหกรรม เป็นรายไตรมาส และเพศ พ.ศ. 2554 - 2555 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</si>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</sst>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12">
    <font>
      <sz val="14"/>
      <name val="Cordia New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b/>
      <sz val="11"/>
      <name val="AngsanaUPC"/>
      <family val="1"/>
      <charset val="222"/>
    </font>
    <font>
      <b/>
      <sz val="10"/>
      <name val="AngsanaUPC"/>
      <family val="1"/>
      <charset val="222"/>
    </font>
    <font>
      <sz val="10.5"/>
      <name val="AngsanaUPC"/>
      <family val="1"/>
      <charset val="222"/>
    </font>
    <font>
      <sz val="11"/>
      <name val="Cordia New"/>
      <family val="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2" fillId="0" borderId="5" xfId="0" applyFont="1" applyBorder="1" applyAlignment="1">
      <alignment vertical="center"/>
    </xf>
    <xf numFmtId="187" fontId="2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187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187" fontId="2" fillId="0" borderId="6" xfId="0" applyNumberFormat="1" applyFont="1" applyBorder="1" applyAlignment="1">
      <alignment vertical="center"/>
    </xf>
    <xf numFmtId="187" fontId="2" fillId="0" borderId="6" xfId="0" quotePrefix="1" applyNumberFormat="1" applyFont="1" applyBorder="1" applyAlignment="1">
      <alignment horizontal="right" vertical="center"/>
    </xf>
    <xf numFmtId="187" fontId="2" fillId="0" borderId="7" xfId="0" applyNumberFormat="1" applyFont="1" applyBorder="1" applyAlignment="1">
      <alignment vertical="center"/>
    </xf>
    <xf numFmtId="187" fontId="2" fillId="0" borderId="5" xfId="0" applyNumberFormat="1" applyFont="1" applyBorder="1" applyAlignment="1">
      <alignment vertical="center"/>
    </xf>
    <xf numFmtId="187" fontId="2" fillId="0" borderId="6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87" fontId="5" fillId="0" borderId="7" xfId="0" applyNumberFormat="1" applyFont="1" applyBorder="1" applyAlignment="1">
      <alignment vertical="center"/>
    </xf>
    <xf numFmtId="187" fontId="5" fillId="0" borderId="5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187" fontId="5" fillId="0" borderId="7" xfId="0" applyNumberFormat="1" applyFont="1" applyBorder="1"/>
    <xf numFmtId="187" fontId="5" fillId="0" borderId="5" xfId="0" applyNumberFormat="1" applyFont="1" applyBorder="1"/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5" xfId="0" applyFont="1" applyBorder="1"/>
    <xf numFmtId="0" fontId="3" fillId="0" borderId="0" xfId="0" applyFont="1"/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Border="1"/>
    <xf numFmtId="0" fontId="0" fillId="0" borderId="0" xfId="0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0" xfId="0" applyFont="1" applyBorder="1"/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Border="1"/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219075</xdr:colOff>
      <xdr:row>0</xdr:row>
      <xdr:rowOff>0</xdr:rowOff>
    </xdr:from>
    <xdr:to>
      <xdr:col>25</xdr:col>
      <xdr:colOff>381000</xdr:colOff>
      <xdr:row>41</xdr:row>
      <xdr:rowOff>0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9772650" y="0"/>
          <a:ext cx="457200" cy="6819900"/>
          <a:chOff x="9629775" y="0"/>
          <a:chExt cx="449011" cy="671512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42028" y="328253"/>
            <a:ext cx="336758" cy="22508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430302" cy="4126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4"/>
          <xdr:cNvCxnSpPr>
            <a:cxnSpLocks noChangeShapeType="1"/>
          </xdr:cNvCxnSpPr>
        </xdr:nvCxnSpPr>
        <xdr:spPr bwMode="auto">
          <a:xfrm rot="5400000">
            <a:off x="6603514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Z52"/>
  <sheetViews>
    <sheetView showGridLines="0" tabSelected="1" zoomScaleNormal="100" workbookViewId="0">
      <selection activeCell="AB10" sqref="AB10"/>
    </sheetView>
  </sheetViews>
  <sheetFormatPr defaultRowHeight="21"/>
  <cols>
    <col min="1" max="1" width="1.42578125" style="1" customWidth="1"/>
    <col min="2" max="2" width="1.28515625" style="1" customWidth="1"/>
    <col min="3" max="3" width="6.140625" style="1" customWidth="1"/>
    <col min="4" max="4" width="3.7109375" style="1" customWidth="1"/>
    <col min="5" max="5" width="24.5703125" style="1" customWidth="1"/>
    <col min="6" max="20" width="4.85546875" style="1" customWidth="1"/>
    <col min="21" max="22" width="0.7109375" style="1" customWidth="1"/>
    <col min="23" max="23" width="9.140625" style="1"/>
    <col min="24" max="24" width="22.7109375" style="1" customWidth="1"/>
    <col min="25" max="25" width="4.42578125" style="2" customWidth="1"/>
    <col min="26" max="26" width="6.5703125" style="1" customWidth="1"/>
    <col min="27" max="16384" width="9.140625" style="1"/>
  </cols>
  <sheetData>
    <row r="1" spans="1:25" s="75" customFormat="1" ht="23.25" customHeight="1">
      <c r="C1" s="75" t="s">
        <v>85</v>
      </c>
      <c r="D1" s="74">
        <v>2.4</v>
      </c>
      <c r="E1" s="75" t="s">
        <v>84</v>
      </c>
      <c r="Y1" s="76"/>
    </row>
    <row r="2" spans="1:25" s="72" customFormat="1" ht="14.25" customHeight="1">
      <c r="C2" s="72" t="s">
        <v>83</v>
      </c>
      <c r="D2" s="74">
        <v>2.4</v>
      </c>
      <c r="E2" s="72" t="s">
        <v>82</v>
      </c>
      <c r="Y2" s="73"/>
    </row>
    <row r="3" spans="1:25" ht="20.2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X3" s="71" t="s">
        <v>81</v>
      </c>
    </row>
    <row r="4" spans="1:25" ht="15.75" customHeight="1">
      <c r="A4" s="62"/>
      <c r="B4" s="60" t="s">
        <v>80</v>
      </c>
      <c r="C4" s="70"/>
      <c r="D4" s="70"/>
      <c r="E4" s="69"/>
      <c r="F4" s="68" t="s">
        <v>79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66"/>
      <c r="R4" s="68" t="s">
        <v>78</v>
      </c>
      <c r="S4" s="67"/>
      <c r="T4" s="66"/>
      <c r="U4" s="65"/>
      <c r="V4" s="64" t="s">
        <v>77</v>
      </c>
      <c r="W4" s="63"/>
      <c r="X4" s="63"/>
      <c r="Y4" s="62"/>
    </row>
    <row r="5" spans="1:25" s="37" customFormat="1" ht="15" customHeight="1">
      <c r="A5" s="47"/>
      <c r="B5" s="54"/>
      <c r="C5" s="54"/>
      <c r="D5" s="54"/>
      <c r="E5" s="53"/>
      <c r="F5" s="61" t="s">
        <v>73</v>
      </c>
      <c r="G5" s="60"/>
      <c r="H5" s="59"/>
      <c r="I5" s="61" t="s">
        <v>76</v>
      </c>
      <c r="J5" s="60"/>
      <c r="K5" s="59"/>
      <c r="L5" s="61" t="s">
        <v>75</v>
      </c>
      <c r="M5" s="60"/>
      <c r="N5" s="59"/>
      <c r="O5" s="61" t="s">
        <v>74</v>
      </c>
      <c r="P5" s="60"/>
      <c r="Q5" s="59"/>
      <c r="R5" s="61" t="s">
        <v>73</v>
      </c>
      <c r="S5" s="60"/>
      <c r="T5" s="59"/>
      <c r="U5" s="55"/>
      <c r="V5" s="48"/>
      <c r="W5" s="48"/>
      <c r="X5" s="48"/>
      <c r="Y5" s="47"/>
    </row>
    <row r="6" spans="1:25" s="37" customFormat="1" ht="12.75" customHeight="1">
      <c r="A6" s="47"/>
      <c r="B6" s="54"/>
      <c r="C6" s="54"/>
      <c r="D6" s="54"/>
      <c r="E6" s="53"/>
      <c r="F6" s="58" t="s">
        <v>69</v>
      </c>
      <c r="G6" s="57"/>
      <c r="H6" s="56"/>
      <c r="I6" s="58" t="s">
        <v>72</v>
      </c>
      <c r="J6" s="57"/>
      <c r="K6" s="56"/>
      <c r="L6" s="58" t="s">
        <v>71</v>
      </c>
      <c r="M6" s="57"/>
      <c r="N6" s="56"/>
      <c r="O6" s="58" t="s">
        <v>70</v>
      </c>
      <c r="P6" s="57"/>
      <c r="Q6" s="56"/>
      <c r="R6" s="58" t="s">
        <v>69</v>
      </c>
      <c r="S6" s="57"/>
      <c r="T6" s="56"/>
      <c r="U6" s="55"/>
      <c r="V6" s="48"/>
      <c r="W6" s="48"/>
      <c r="X6" s="48"/>
      <c r="Y6" s="47"/>
    </row>
    <row r="7" spans="1:25" s="37" customFormat="1" ht="13.5" customHeight="1">
      <c r="A7" s="47"/>
      <c r="B7" s="54"/>
      <c r="C7" s="54"/>
      <c r="D7" s="54"/>
      <c r="E7" s="53"/>
      <c r="F7" s="49" t="s">
        <v>68</v>
      </c>
      <c r="G7" s="51" t="s">
        <v>67</v>
      </c>
      <c r="H7" s="50" t="s">
        <v>66</v>
      </c>
      <c r="I7" s="52" t="s">
        <v>68</v>
      </c>
      <c r="J7" s="51" t="s">
        <v>67</v>
      </c>
      <c r="K7" s="52" t="s">
        <v>66</v>
      </c>
      <c r="L7" s="49" t="s">
        <v>68</v>
      </c>
      <c r="M7" s="51" t="s">
        <v>67</v>
      </c>
      <c r="N7" s="50" t="s">
        <v>66</v>
      </c>
      <c r="O7" s="49" t="s">
        <v>68</v>
      </c>
      <c r="P7" s="51" t="s">
        <v>67</v>
      </c>
      <c r="Q7" s="50" t="s">
        <v>66</v>
      </c>
      <c r="R7" s="49" t="s">
        <v>68</v>
      </c>
      <c r="S7" s="51" t="s">
        <v>67</v>
      </c>
      <c r="T7" s="50" t="s">
        <v>66</v>
      </c>
      <c r="U7" s="49"/>
      <c r="V7" s="48"/>
      <c r="W7" s="48"/>
      <c r="X7" s="48"/>
      <c r="Y7" s="47"/>
    </row>
    <row r="8" spans="1:25" s="37" customFormat="1" ht="13.5" customHeight="1">
      <c r="A8" s="38"/>
      <c r="B8" s="46"/>
      <c r="C8" s="46"/>
      <c r="D8" s="46"/>
      <c r="E8" s="45"/>
      <c r="F8" s="43" t="s">
        <v>62</v>
      </c>
      <c r="G8" s="42" t="s">
        <v>65</v>
      </c>
      <c r="H8" s="41" t="s">
        <v>64</v>
      </c>
      <c r="I8" s="44" t="s">
        <v>62</v>
      </c>
      <c r="J8" s="42" t="s">
        <v>65</v>
      </c>
      <c r="K8" s="44" t="s">
        <v>64</v>
      </c>
      <c r="L8" s="43" t="s">
        <v>62</v>
      </c>
      <c r="M8" s="42" t="s">
        <v>65</v>
      </c>
      <c r="N8" s="41" t="s">
        <v>64</v>
      </c>
      <c r="O8" s="43" t="s">
        <v>62</v>
      </c>
      <c r="P8" s="42" t="s">
        <v>65</v>
      </c>
      <c r="Q8" s="41" t="s">
        <v>64</v>
      </c>
      <c r="R8" s="43" t="s">
        <v>62</v>
      </c>
      <c r="S8" s="42" t="s">
        <v>65</v>
      </c>
      <c r="T8" s="41" t="s">
        <v>64</v>
      </c>
      <c r="U8" s="40"/>
      <c r="V8" s="39"/>
      <c r="W8" s="39"/>
      <c r="X8" s="39"/>
      <c r="Y8" s="38"/>
    </row>
    <row r="9" spans="1:25" s="29" customFormat="1" ht="18" customHeight="1">
      <c r="B9" s="35" t="s">
        <v>63</v>
      </c>
      <c r="C9" s="35"/>
      <c r="D9" s="35"/>
      <c r="E9" s="35"/>
      <c r="F9" s="33">
        <f>SUM(F10,F12)</f>
        <v>719.59999999999991</v>
      </c>
      <c r="G9" s="33">
        <f>SUM(G10,G12)</f>
        <v>415.6</v>
      </c>
      <c r="H9" s="33">
        <f>SUM(H10,H12)</f>
        <v>303.89999999999998</v>
      </c>
      <c r="I9" s="33">
        <f>SUM(J9:K9)</f>
        <v>721.8</v>
      </c>
      <c r="J9" s="33">
        <v>423.3</v>
      </c>
      <c r="K9" s="33">
        <f>SUM(K10,K12)</f>
        <v>298.5</v>
      </c>
      <c r="L9" s="33">
        <f>SUM(M9:N9)</f>
        <v>776.1</v>
      </c>
      <c r="M9" s="33">
        <f>SUM(M10,M12)</f>
        <v>436</v>
      </c>
      <c r="N9" s="33">
        <f>SUM(N10,N12)</f>
        <v>340.1</v>
      </c>
      <c r="O9" s="33">
        <f>SUM(O10,O12)</f>
        <v>804.2</v>
      </c>
      <c r="P9" s="33">
        <f>SUM(P10,P12)</f>
        <v>447.3</v>
      </c>
      <c r="Q9" s="33">
        <v>356.8</v>
      </c>
      <c r="R9" s="33">
        <f>SUM(R10,R12)</f>
        <v>733</v>
      </c>
      <c r="S9" s="33">
        <f>SUM(S10,S12)</f>
        <v>425.6</v>
      </c>
      <c r="T9" s="33">
        <f>SUM(T10,T12)</f>
        <v>307.30000000000007</v>
      </c>
      <c r="U9" s="36"/>
      <c r="V9" s="35" t="s">
        <v>62</v>
      </c>
      <c r="W9" s="35"/>
      <c r="X9" s="35"/>
      <c r="Y9" s="30"/>
    </row>
    <row r="10" spans="1:25" s="29" customFormat="1" ht="12.75" customHeight="1">
      <c r="A10" s="28" t="s">
        <v>61</v>
      </c>
      <c r="C10" s="28"/>
      <c r="D10" s="28"/>
      <c r="E10" s="34"/>
      <c r="F10" s="33">
        <v>273.8</v>
      </c>
      <c r="G10" s="33">
        <v>169.1</v>
      </c>
      <c r="H10" s="33">
        <v>104.8</v>
      </c>
      <c r="I10" s="33">
        <v>331.1</v>
      </c>
      <c r="J10" s="33">
        <v>209.1</v>
      </c>
      <c r="K10" s="33">
        <v>122</v>
      </c>
      <c r="L10" s="33">
        <v>420.8</v>
      </c>
      <c r="M10" s="33">
        <v>243.5</v>
      </c>
      <c r="N10" s="33">
        <v>177.3</v>
      </c>
      <c r="O10" s="33">
        <v>471.5</v>
      </c>
      <c r="P10" s="33">
        <v>267.7</v>
      </c>
      <c r="Q10" s="33">
        <v>203.8</v>
      </c>
      <c r="R10" s="33">
        <v>334.6</v>
      </c>
      <c r="S10" s="33">
        <v>194.7</v>
      </c>
      <c r="T10" s="32">
        <v>139.9</v>
      </c>
      <c r="U10" s="24" t="s">
        <v>60</v>
      </c>
      <c r="W10" s="31"/>
      <c r="X10" s="31"/>
      <c r="Y10" s="30"/>
    </row>
    <row r="11" spans="1:25" s="3" customFormat="1" ht="12.75" customHeight="1">
      <c r="B11" s="3" t="s">
        <v>59</v>
      </c>
      <c r="F11" s="22">
        <v>273.8</v>
      </c>
      <c r="G11" s="21">
        <v>169.1</v>
      </c>
      <c r="H11" s="19">
        <v>104.8</v>
      </c>
      <c r="I11" s="19">
        <v>331.1</v>
      </c>
      <c r="J11" s="19">
        <v>209.1</v>
      </c>
      <c r="K11" s="19">
        <v>122</v>
      </c>
      <c r="L11" s="19">
        <v>420.8</v>
      </c>
      <c r="M11" s="19">
        <v>243.5</v>
      </c>
      <c r="N11" s="19">
        <v>177.3</v>
      </c>
      <c r="O11" s="19">
        <v>471.5</v>
      </c>
      <c r="P11" s="19">
        <v>267.7</v>
      </c>
      <c r="Q11" s="19">
        <v>203.8</v>
      </c>
      <c r="R11" s="19">
        <v>334.6</v>
      </c>
      <c r="S11" s="19">
        <v>194.7</v>
      </c>
      <c r="T11" s="19">
        <v>139.9</v>
      </c>
      <c r="U11" s="4"/>
      <c r="V11" s="3" t="s">
        <v>58</v>
      </c>
      <c r="Y11" s="4"/>
    </row>
    <row r="12" spans="1:25" s="3" customFormat="1" ht="12.75" customHeight="1">
      <c r="A12" s="28" t="s">
        <v>57</v>
      </c>
      <c r="B12" s="28"/>
      <c r="C12" s="28"/>
      <c r="D12" s="27"/>
      <c r="F12" s="26">
        <f>SUM(F13:F37)</f>
        <v>445.79999999999995</v>
      </c>
      <c r="G12" s="26">
        <f>SUM(G13:G37)</f>
        <v>246.5</v>
      </c>
      <c r="H12" s="26">
        <f>SUM(H13:H37)</f>
        <v>199.1</v>
      </c>
      <c r="I12" s="26">
        <f>SUM(I13:I37)</f>
        <v>390.49999999999994</v>
      </c>
      <c r="J12" s="26">
        <f>SUM(J13:J37)</f>
        <v>214.09999999999997</v>
      </c>
      <c r="K12" s="26">
        <f>SUM(K13:K37)</f>
        <v>176.5</v>
      </c>
      <c r="L12" s="26">
        <f>SUM(L13:L37)</f>
        <v>355.4</v>
      </c>
      <c r="M12" s="26">
        <f>SUM(M13:M37)</f>
        <v>192.49999999999997</v>
      </c>
      <c r="N12" s="26">
        <f>SUM(N13:N37)</f>
        <v>162.80000000000001</v>
      </c>
      <c r="O12" s="26">
        <f>SUM(O13:O37)</f>
        <v>332.70000000000005</v>
      </c>
      <c r="P12" s="26">
        <f>SUM(P13:P37)</f>
        <v>179.60000000000002</v>
      </c>
      <c r="Q12" s="26">
        <f>SUM(Q13:Q37)</f>
        <v>152.89999999999998</v>
      </c>
      <c r="R12" s="26">
        <f>SUM(R13:R37)</f>
        <v>398.40000000000003</v>
      </c>
      <c r="S12" s="26">
        <f>SUM(S13:S37)</f>
        <v>230.9</v>
      </c>
      <c r="T12" s="25">
        <f>SUM(T13:T37)</f>
        <v>167.40000000000003</v>
      </c>
      <c r="U12" s="24" t="s">
        <v>56</v>
      </c>
      <c r="Y12" s="4"/>
    </row>
    <row r="13" spans="1:25" s="3" customFormat="1" ht="12.75" customHeight="1">
      <c r="B13" s="3" t="s">
        <v>55</v>
      </c>
      <c r="F13" s="22">
        <v>0.2</v>
      </c>
      <c r="G13" s="21">
        <v>0.2</v>
      </c>
      <c r="H13" s="23" t="s">
        <v>5</v>
      </c>
      <c r="I13" s="20" t="s">
        <v>12</v>
      </c>
      <c r="J13" s="20" t="s">
        <v>12</v>
      </c>
      <c r="K13" s="23" t="s">
        <v>5</v>
      </c>
      <c r="L13" s="23" t="s">
        <v>5</v>
      </c>
      <c r="M13" s="23" t="s">
        <v>5</v>
      </c>
      <c r="N13" s="23" t="s">
        <v>5</v>
      </c>
      <c r="O13" s="19">
        <v>0.1</v>
      </c>
      <c r="P13" s="19">
        <v>0.1</v>
      </c>
      <c r="Q13" s="23" t="s">
        <v>5</v>
      </c>
      <c r="R13" s="23" t="s">
        <v>5</v>
      </c>
      <c r="S13" s="23" t="s">
        <v>5</v>
      </c>
      <c r="T13" s="23" t="s">
        <v>5</v>
      </c>
      <c r="U13" s="4"/>
      <c r="V13" s="3" t="s">
        <v>54</v>
      </c>
      <c r="Y13" s="4"/>
    </row>
    <row r="14" spans="1:25" s="3" customFormat="1" ht="12.75" customHeight="1">
      <c r="B14" s="3" t="s">
        <v>53</v>
      </c>
      <c r="F14" s="22">
        <v>85.2</v>
      </c>
      <c r="G14" s="21">
        <v>31.2</v>
      </c>
      <c r="H14" s="19">
        <v>53.9</v>
      </c>
      <c r="I14" s="19">
        <v>80.400000000000006</v>
      </c>
      <c r="J14" s="19">
        <v>25.5</v>
      </c>
      <c r="K14" s="19">
        <v>54.9</v>
      </c>
      <c r="L14" s="19">
        <v>69</v>
      </c>
      <c r="M14" s="19">
        <v>27.9</v>
      </c>
      <c r="N14" s="19">
        <v>41.1</v>
      </c>
      <c r="O14" s="19">
        <v>43.5</v>
      </c>
      <c r="P14" s="19">
        <v>13.1</v>
      </c>
      <c r="Q14" s="19">
        <v>30.4</v>
      </c>
      <c r="R14" s="19">
        <v>68.3</v>
      </c>
      <c r="S14" s="19">
        <v>29.9</v>
      </c>
      <c r="T14" s="19">
        <v>38.4</v>
      </c>
      <c r="U14" s="4"/>
      <c r="V14" s="3" t="s">
        <v>52</v>
      </c>
      <c r="Y14" s="4"/>
    </row>
    <row r="15" spans="1:25" s="3" customFormat="1" ht="12.75" customHeight="1">
      <c r="B15" s="3" t="s">
        <v>51</v>
      </c>
      <c r="F15" s="22">
        <v>0.1</v>
      </c>
      <c r="G15" s="21">
        <v>0.1</v>
      </c>
      <c r="H15" s="19">
        <v>0.1</v>
      </c>
      <c r="I15" s="19">
        <v>1.9</v>
      </c>
      <c r="J15" s="19">
        <v>1.9</v>
      </c>
      <c r="K15" s="20" t="s">
        <v>12</v>
      </c>
      <c r="L15" s="19">
        <v>1.3</v>
      </c>
      <c r="M15" s="19">
        <v>1.3</v>
      </c>
      <c r="N15" s="23" t="s">
        <v>5</v>
      </c>
      <c r="O15" s="19">
        <v>0.2</v>
      </c>
      <c r="P15" s="19">
        <v>0.1</v>
      </c>
      <c r="Q15" s="23" t="s">
        <v>5</v>
      </c>
      <c r="R15" s="19">
        <v>0.7</v>
      </c>
      <c r="S15" s="20" t="s">
        <v>12</v>
      </c>
      <c r="T15" s="19">
        <v>0.7</v>
      </c>
      <c r="U15" s="4"/>
      <c r="V15" s="3" t="s">
        <v>50</v>
      </c>
      <c r="Y15" s="4"/>
    </row>
    <row r="16" spans="1:25" s="3" customFormat="1" ht="12.75" customHeight="1">
      <c r="B16" s="3" t="s">
        <v>49</v>
      </c>
      <c r="F16" s="22">
        <v>1</v>
      </c>
      <c r="G16" s="21">
        <v>0.1</v>
      </c>
      <c r="H16" s="19">
        <v>1</v>
      </c>
      <c r="I16" s="19">
        <v>5.3</v>
      </c>
      <c r="J16" s="19">
        <v>2.5</v>
      </c>
      <c r="K16" s="19">
        <v>2.8</v>
      </c>
      <c r="L16" s="23" t="s">
        <v>5</v>
      </c>
      <c r="M16" s="23" t="s">
        <v>5</v>
      </c>
      <c r="N16" s="23" t="s">
        <v>5</v>
      </c>
      <c r="O16" s="19">
        <v>3</v>
      </c>
      <c r="P16" s="19">
        <v>1.6</v>
      </c>
      <c r="Q16" s="19">
        <v>1.4</v>
      </c>
      <c r="R16" s="23" t="s">
        <v>5</v>
      </c>
      <c r="S16" s="23" t="s">
        <v>5</v>
      </c>
      <c r="T16" s="23" t="s">
        <v>5</v>
      </c>
      <c r="U16" s="4"/>
      <c r="V16" s="3" t="s">
        <v>48</v>
      </c>
      <c r="Y16" s="4"/>
    </row>
    <row r="17" spans="2:25" s="3" customFormat="1" ht="12.75" customHeight="1">
      <c r="C17" s="3" t="s">
        <v>47</v>
      </c>
      <c r="F17" s="22"/>
      <c r="G17" s="21"/>
      <c r="H17" s="19"/>
      <c r="I17" s="19"/>
      <c r="J17" s="19"/>
      <c r="K17" s="19"/>
      <c r="L17" s="19"/>
      <c r="M17" s="19"/>
      <c r="N17" s="19"/>
      <c r="O17" s="19"/>
      <c r="P17" s="21"/>
      <c r="Q17" s="19"/>
      <c r="R17" s="19"/>
      <c r="S17" s="19"/>
      <c r="T17" s="19"/>
      <c r="U17" s="4"/>
      <c r="W17" s="3" t="s">
        <v>46</v>
      </c>
      <c r="Y17" s="4"/>
    </row>
    <row r="18" spans="2:25" s="3" customFormat="1" ht="12.75" customHeight="1">
      <c r="B18" s="3" t="s">
        <v>45</v>
      </c>
      <c r="F18" s="22">
        <v>93.1</v>
      </c>
      <c r="G18" s="21">
        <v>80.3</v>
      </c>
      <c r="H18" s="19">
        <v>12.8</v>
      </c>
      <c r="I18" s="19">
        <v>88.5</v>
      </c>
      <c r="J18" s="19">
        <v>76.099999999999994</v>
      </c>
      <c r="K18" s="19">
        <v>12.4</v>
      </c>
      <c r="L18" s="19">
        <v>77.400000000000006</v>
      </c>
      <c r="M18" s="19">
        <v>63.2</v>
      </c>
      <c r="N18" s="19">
        <v>14.1</v>
      </c>
      <c r="O18" s="19">
        <v>58.4</v>
      </c>
      <c r="P18" s="19">
        <v>50.9</v>
      </c>
      <c r="Q18" s="19">
        <v>7.5</v>
      </c>
      <c r="R18" s="19">
        <v>113.4</v>
      </c>
      <c r="S18" s="19">
        <v>92.1</v>
      </c>
      <c r="T18" s="19">
        <v>21.3</v>
      </c>
      <c r="U18" s="4"/>
      <c r="V18" s="3" t="s">
        <v>44</v>
      </c>
      <c r="Y18" s="4"/>
    </row>
    <row r="19" spans="2:25" s="3" customFormat="1" ht="12.75" customHeight="1">
      <c r="B19" s="3" t="s">
        <v>43</v>
      </c>
      <c r="F19" s="22">
        <v>111.3</v>
      </c>
      <c r="G19" s="21">
        <v>58.2</v>
      </c>
      <c r="H19" s="19">
        <v>53.1</v>
      </c>
      <c r="I19" s="19">
        <v>73.8</v>
      </c>
      <c r="J19" s="19">
        <v>35.6</v>
      </c>
      <c r="K19" s="19">
        <v>38.299999999999997</v>
      </c>
      <c r="L19" s="19">
        <v>84.5</v>
      </c>
      <c r="M19" s="19">
        <v>45.6</v>
      </c>
      <c r="N19" s="19">
        <v>39</v>
      </c>
      <c r="O19" s="19">
        <v>114.9</v>
      </c>
      <c r="P19" s="19">
        <v>56.6</v>
      </c>
      <c r="Q19" s="19">
        <v>58.4</v>
      </c>
      <c r="R19" s="19">
        <v>85.6</v>
      </c>
      <c r="S19" s="19">
        <v>42.4</v>
      </c>
      <c r="T19" s="19">
        <v>43.2</v>
      </c>
      <c r="U19" s="4"/>
      <c r="V19" s="3" t="s">
        <v>42</v>
      </c>
      <c r="Y19" s="4"/>
    </row>
    <row r="20" spans="2:25" s="3" customFormat="1" ht="12.75" customHeight="1">
      <c r="C20" s="3" t="s">
        <v>41</v>
      </c>
      <c r="F20" s="22"/>
      <c r="G20" s="21"/>
      <c r="H20" s="19"/>
      <c r="I20" s="19"/>
      <c r="J20" s="19"/>
      <c r="K20" s="19"/>
      <c r="L20" s="19"/>
      <c r="M20" s="19"/>
      <c r="N20" s="19"/>
      <c r="O20" s="19"/>
      <c r="P20" s="21"/>
      <c r="Q20" s="19"/>
      <c r="R20" s="19"/>
      <c r="S20" s="19"/>
      <c r="T20" s="19"/>
      <c r="U20" s="4"/>
      <c r="W20" s="3" t="s">
        <v>40</v>
      </c>
      <c r="Y20" s="4"/>
    </row>
    <row r="21" spans="2:25" s="3" customFormat="1" ht="12.75" customHeight="1">
      <c r="B21" s="3" t="s">
        <v>39</v>
      </c>
      <c r="F21" s="22">
        <v>5.7</v>
      </c>
      <c r="G21" s="21">
        <v>4.2</v>
      </c>
      <c r="H21" s="19">
        <v>1.5</v>
      </c>
      <c r="I21" s="19">
        <v>5.6</v>
      </c>
      <c r="J21" s="19">
        <v>5.6</v>
      </c>
      <c r="K21" s="23" t="s">
        <v>5</v>
      </c>
      <c r="L21" s="19">
        <v>3.3</v>
      </c>
      <c r="M21" s="19">
        <v>3.3</v>
      </c>
      <c r="N21" s="23" t="s">
        <v>5</v>
      </c>
      <c r="O21" s="19">
        <v>3.2</v>
      </c>
      <c r="P21" s="19">
        <v>2.6</v>
      </c>
      <c r="Q21" s="19">
        <v>0.6</v>
      </c>
      <c r="R21" s="19">
        <v>15.3</v>
      </c>
      <c r="S21" s="19">
        <v>14.6</v>
      </c>
      <c r="T21" s="19">
        <v>0.7</v>
      </c>
      <c r="U21" s="4"/>
      <c r="V21" s="3" t="s">
        <v>38</v>
      </c>
      <c r="Y21" s="4"/>
    </row>
    <row r="22" spans="2:25" s="3" customFormat="1" ht="12.75" customHeight="1">
      <c r="B22" s="3" t="s">
        <v>37</v>
      </c>
      <c r="F22" s="22">
        <v>39.700000000000003</v>
      </c>
      <c r="G22" s="21">
        <v>13.8</v>
      </c>
      <c r="H22" s="19">
        <v>25.9</v>
      </c>
      <c r="I22" s="19">
        <v>33</v>
      </c>
      <c r="J22" s="19">
        <v>9.6999999999999993</v>
      </c>
      <c r="K22" s="19">
        <v>23.3</v>
      </c>
      <c r="L22" s="19">
        <v>38.799999999999997</v>
      </c>
      <c r="M22" s="19">
        <v>9.1999999999999993</v>
      </c>
      <c r="N22" s="19">
        <v>29.6</v>
      </c>
      <c r="O22" s="19">
        <v>28.9</v>
      </c>
      <c r="P22" s="19">
        <v>11.3</v>
      </c>
      <c r="Q22" s="19">
        <v>17.7</v>
      </c>
      <c r="R22" s="19">
        <v>31.9</v>
      </c>
      <c r="S22" s="19">
        <v>7.3</v>
      </c>
      <c r="T22" s="19">
        <v>24.6</v>
      </c>
      <c r="U22" s="4"/>
      <c r="V22" s="3" t="s">
        <v>36</v>
      </c>
      <c r="Y22" s="4"/>
    </row>
    <row r="23" spans="2:25" s="3" customFormat="1" ht="12.75" customHeight="1">
      <c r="B23" s="3" t="s">
        <v>35</v>
      </c>
      <c r="C23" s="4"/>
      <c r="D23" s="4"/>
      <c r="E23" s="4"/>
      <c r="F23" s="22">
        <v>1.4</v>
      </c>
      <c r="G23" s="21">
        <v>1.3</v>
      </c>
      <c r="H23" s="20" t="s">
        <v>12</v>
      </c>
      <c r="I23" s="19">
        <v>0.4</v>
      </c>
      <c r="J23" s="19">
        <v>0.1</v>
      </c>
      <c r="K23" s="19">
        <v>0.3</v>
      </c>
      <c r="L23" s="19">
        <v>0.4</v>
      </c>
      <c r="M23" s="19">
        <v>0.2</v>
      </c>
      <c r="N23" s="19">
        <v>0.2</v>
      </c>
      <c r="O23" s="19">
        <v>0.6</v>
      </c>
      <c r="P23" s="19">
        <v>0.4</v>
      </c>
      <c r="Q23" s="19">
        <v>0.2</v>
      </c>
      <c r="R23" s="20" t="s">
        <v>12</v>
      </c>
      <c r="S23" s="23" t="s">
        <v>5</v>
      </c>
      <c r="T23" s="20" t="s">
        <v>12</v>
      </c>
      <c r="U23" s="4"/>
      <c r="V23" s="4" t="s">
        <v>34</v>
      </c>
      <c r="W23" s="4"/>
      <c r="X23" s="4"/>
      <c r="Y23" s="4"/>
    </row>
    <row r="24" spans="2:25" s="3" customFormat="1" ht="12.75" customHeight="1">
      <c r="B24" s="3" t="s">
        <v>33</v>
      </c>
      <c r="C24" s="4"/>
      <c r="D24" s="4"/>
      <c r="E24" s="4"/>
      <c r="F24" s="22">
        <v>3.6</v>
      </c>
      <c r="G24" s="21">
        <v>1.9</v>
      </c>
      <c r="H24" s="19">
        <v>1.7</v>
      </c>
      <c r="I24" s="19">
        <v>3.7</v>
      </c>
      <c r="J24" s="19">
        <v>0.1</v>
      </c>
      <c r="K24" s="19">
        <v>3.5</v>
      </c>
      <c r="L24" s="19">
        <v>3.2</v>
      </c>
      <c r="M24" s="19">
        <v>1.5</v>
      </c>
      <c r="N24" s="19">
        <v>1.7</v>
      </c>
      <c r="O24" s="19">
        <v>1.2</v>
      </c>
      <c r="P24" s="19">
        <v>0.6</v>
      </c>
      <c r="Q24" s="19">
        <v>0.5</v>
      </c>
      <c r="R24" s="19">
        <v>5.6</v>
      </c>
      <c r="S24" s="19">
        <v>2</v>
      </c>
      <c r="T24" s="19">
        <v>3.6</v>
      </c>
      <c r="U24" s="4"/>
      <c r="V24" s="4" t="s">
        <v>32</v>
      </c>
      <c r="W24" s="4"/>
      <c r="X24" s="4"/>
      <c r="Y24" s="4"/>
    </row>
    <row r="25" spans="2:25" s="3" customFormat="1" ht="12.75" customHeight="1">
      <c r="B25" s="4" t="s">
        <v>31</v>
      </c>
      <c r="C25" s="4"/>
      <c r="D25" s="4"/>
      <c r="E25" s="4"/>
      <c r="F25" s="22">
        <v>1.1000000000000001</v>
      </c>
      <c r="G25" s="21">
        <v>0.1</v>
      </c>
      <c r="H25" s="19">
        <v>1</v>
      </c>
      <c r="I25" s="19">
        <v>0.9</v>
      </c>
      <c r="J25" s="23" t="s">
        <v>5</v>
      </c>
      <c r="K25" s="19">
        <v>1</v>
      </c>
      <c r="L25" s="23" t="s">
        <v>5</v>
      </c>
      <c r="M25" s="23" t="s">
        <v>5</v>
      </c>
      <c r="N25" s="23" t="s">
        <v>5</v>
      </c>
      <c r="O25" s="20" t="s">
        <v>12</v>
      </c>
      <c r="P25" s="23" t="s">
        <v>5</v>
      </c>
      <c r="Q25" s="20" t="s">
        <v>12</v>
      </c>
      <c r="R25" s="19">
        <v>1</v>
      </c>
      <c r="S25" s="20" t="s">
        <v>12</v>
      </c>
      <c r="T25" s="19">
        <v>1</v>
      </c>
      <c r="U25" s="4"/>
      <c r="V25" s="4" t="s">
        <v>30</v>
      </c>
      <c r="W25" s="4"/>
      <c r="X25" s="4"/>
      <c r="Y25" s="4"/>
    </row>
    <row r="26" spans="2:25" s="3" customFormat="1" ht="12.75" customHeight="1">
      <c r="B26" s="3" t="s">
        <v>29</v>
      </c>
      <c r="D26" s="4"/>
      <c r="E26" s="4"/>
      <c r="F26" s="22">
        <v>0.2</v>
      </c>
      <c r="G26" s="21">
        <v>0.2</v>
      </c>
      <c r="H26" s="23" t="s">
        <v>5</v>
      </c>
      <c r="I26" s="19">
        <v>2.2000000000000002</v>
      </c>
      <c r="J26" s="19">
        <v>1.4</v>
      </c>
      <c r="K26" s="19">
        <v>0.9</v>
      </c>
      <c r="L26" s="19">
        <v>1.7</v>
      </c>
      <c r="M26" s="19">
        <v>1.4</v>
      </c>
      <c r="N26" s="19">
        <v>0.2</v>
      </c>
      <c r="O26" s="19">
        <v>0.9</v>
      </c>
      <c r="P26" s="19">
        <v>0.8</v>
      </c>
      <c r="Q26" s="20" t="s">
        <v>12</v>
      </c>
      <c r="R26" s="19">
        <v>0.2</v>
      </c>
      <c r="S26" s="19">
        <v>0.2</v>
      </c>
      <c r="T26" s="23" t="s">
        <v>5</v>
      </c>
      <c r="U26" s="4"/>
      <c r="V26" s="3" t="s">
        <v>28</v>
      </c>
      <c r="W26" s="4"/>
      <c r="X26" s="4"/>
      <c r="Y26" s="4"/>
    </row>
    <row r="27" spans="2:25" s="3" customFormat="1" ht="12.75" customHeight="1">
      <c r="B27" s="3" t="s">
        <v>27</v>
      </c>
      <c r="C27" s="4"/>
      <c r="D27" s="4"/>
      <c r="E27" s="4"/>
      <c r="F27" s="22">
        <v>0.4</v>
      </c>
      <c r="G27" s="21">
        <v>0.2</v>
      </c>
      <c r="H27" s="19">
        <v>0.1</v>
      </c>
      <c r="I27" s="19">
        <v>0.4</v>
      </c>
      <c r="J27" s="19">
        <v>0.2</v>
      </c>
      <c r="K27" s="19">
        <v>0.2</v>
      </c>
      <c r="L27" s="19">
        <v>0.5</v>
      </c>
      <c r="M27" s="19">
        <v>0.2</v>
      </c>
      <c r="N27" s="19">
        <v>0.4</v>
      </c>
      <c r="O27" s="19">
        <v>0.8</v>
      </c>
      <c r="P27" s="19">
        <v>0.4</v>
      </c>
      <c r="Q27" s="19">
        <v>0.3</v>
      </c>
      <c r="R27" s="19">
        <v>2.2999999999999998</v>
      </c>
      <c r="S27" s="19">
        <v>1.3</v>
      </c>
      <c r="T27" s="19">
        <v>1</v>
      </c>
      <c r="U27" s="4"/>
      <c r="V27" s="4" t="s">
        <v>26</v>
      </c>
      <c r="W27" s="4"/>
      <c r="X27" s="4"/>
      <c r="Y27" s="4"/>
    </row>
    <row r="28" spans="2:25" s="3" customFormat="1" ht="12.75" customHeight="1">
      <c r="B28" s="4" t="s">
        <v>25</v>
      </c>
      <c r="C28" s="4"/>
      <c r="D28" s="4"/>
      <c r="E28" s="4"/>
      <c r="F28" s="22">
        <v>44.8</v>
      </c>
      <c r="G28" s="21">
        <v>29.6</v>
      </c>
      <c r="H28" s="19">
        <v>15.2</v>
      </c>
      <c r="I28" s="19">
        <v>42.2</v>
      </c>
      <c r="J28" s="19">
        <v>29.2</v>
      </c>
      <c r="K28" s="19">
        <v>12.9</v>
      </c>
      <c r="L28" s="19">
        <v>31</v>
      </c>
      <c r="M28" s="19">
        <v>20.2</v>
      </c>
      <c r="N28" s="19">
        <v>10.8</v>
      </c>
      <c r="O28" s="19">
        <v>37.5</v>
      </c>
      <c r="P28" s="19">
        <v>27.9</v>
      </c>
      <c r="Q28" s="19">
        <v>9.6</v>
      </c>
      <c r="R28" s="19">
        <v>25.6</v>
      </c>
      <c r="S28" s="19">
        <v>19.899999999999999</v>
      </c>
      <c r="T28" s="19">
        <v>5.8</v>
      </c>
      <c r="U28" s="4"/>
      <c r="V28" s="4" t="s">
        <v>24</v>
      </c>
      <c r="W28" s="4"/>
      <c r="X28" s="4"/>
      <c r="Y28" s="4"/>
    </row>
    <row r="29" spans="2:25" s="3" customFormat="1" ht="12.75" customHeight="1">
      <c r="C29" s="4" t="s">
        <v>23</v>
      </c>
      <c r="D29" s="4"/>
      <c r="E29" s="4"/>
      <c r="F29" s="22"/>
      <c r="G29" s="21"/>
      <c r="H29" s="19"/>
      <c r="I29" s="19"/>
      <c r="J29" s="19"/>
      <c r="K29" s="19"/>
      <c r="L29" s="19"/>
      <c r="M29" s="19"/>
      <c r="N29" s="19"/>
      <c r="O29" s="19"/>
      <c r="P29" s="21"/>
      <c r="Q29" s="21"/>
      <c r="R29" s="19"/>
      <c r="S29" s="19"/>
      <c r="T29" s="19"/>
      <c r="U29" s="4"/>
      <c r="V29" s="4"/>
      <c r="W29" s="4" t="s">
        <v>22</v>
      </c>
      <c r="X29" s="4"/>
      <c r="Y29" s="4"/>
    </row>
    <row r="30" spans="2:25" s="3" customFormat="1" ht="12.75" customHeight="1">
      <c r="B30" s="4" t="s">
        <v>21</v>
      </c>
      <c r="C30" s="4"/>
      <c r="D30" s="4"/>
      <c r="E30" s="4"/>
      <c r="F30" s="22">
        <v>25.2</v>
      </c>
      <c r="G30" s="21">
        <v>13.3</v>
      </c>
      <c r="H30" s="19">
        <v>11.9</v>
      </c>
      <c r="I30" s="19">
        <v>23.6</v>
      </c>
      <c r="J30" s="19">
        <v>10.7</v>
      </c>
      <c r="K30" s="19">
        <v>13</v>
      </c>
      <c r="L30" s="19">
        <v>23.6</v>
      </c>
      <c r="M30" s="19">
        <v>12</v>
      </c>
      <c r="N30" s="19">
        <v>11.6</v>
      </c>
      <c r="O30" s="19">
        <v>22</v>
      </c>
      <c r="P30" s="19">
        <v>8.3000000000000007</v>
      </c>
      <c r="Q30" s="19">
        <v>13.7</v>
      </c>
      <c r="R30" s="19">
        <v>15.5</v>
      </c>
      <c r="S30" s="19">
        <v>4.5999999999999996</v>
      </c>
      <c r="T30" s="19">
        <v>10.9</v>
      </c>
      <c r="U30" s="4"/>
      <c r="V30" s="4" t="s">
        <v>20</v>
      </c>
      <c r="W30" s="4"/>
      <c r="X30" s="4"/>
      <c r="Y30" s="4"/>
    </row>
    <row r="31" spans="2:25" s="3" customFormat="1" ht="12.75" customHeight="1">
      <c r="B31" s="4" t="s">
        <v>19</v>
      </c>
      <c r="C31" s="4"/>
      <c r="D31" s="4"/>
      <c r="E31" s="4"/>
      <c r="F31" s="22">
        <v>16.3</v>
      </c>
      <c r="G31" s="21">
        <v>2.5</v>
      </c>
      <c r="H31" s="19">
        <v>13.8</v>
      </c>
      <c r="I31" s="19">
        <v>14.7</v>
      </c>
      <c r="J31" s="19">
        <v>6.3</v>
      </c>
      <c r="K31" s="19">
        <v>8.4</v>
      </c>
      <c r="L31" s="19">
        <v>9</v>
      </c>
      <c r="M31" s="19">
        <v>2.9</v>
      </c>
      <c r="N31" s="19">
        <v>6.1</v>
      </c>
      <c r="O31" s="19">
        <v>6.8</v>
      </c>
      <c r="P31" s="19">
        <v>0.7</v>
      </c>
      <c r="Q31" s="19">
        <v>6.1</v>
      </c>
      <c r="R31" s="19">
        <v>12.7</v>
      </c>
      <c r="S31" s="19">
        <v>4.7</v>
      </c>
      <c r="T31" s="19">
        <v>7.9</v>
      </c>
      <c r="U31" s="4"/>
      <c r="V31" s="4" t="s">
        <v>18</v>
      </c>
      <c r="W31" s="4"/>
      <c r="X31" s="4"/>
      <c r="Y31" s="4"/>
    </row>
    <row r="32" spans="2:25" s="3" customFormat="1" ht="12.75" customHeight="1">
      <c r="B32" s="3" t="s">
        <v>17</v>
      </c>
      <c r="C32" s="4"/>
      <c r="D32" s="4"/>
      <c r="E32" s="4"/>
      <c r="F32" s="22">
        <v>4.5</v>
      </c>
      <c r="G32" s="21">
        <v>2</v>
      </c>
      <c r="H32" s="19">
        <v>2.5</v>
      </c>
      <c r="I32" s="19">
        <v>4.0999999999999996</v>
      </c>
      <c r="J32" s="19">
        <v>3.5</v>
      </c>
      <c r="K32" s="19">
        <v>0.6</v>
      </c>
      <c r="L32" s="19">
        <v>2.2000000000000002</v>
      </c>
      <c r="M32" s="19">
        <v>1.4</v>
      </c>
      <c r="N32" s="19">
        <v>0.7</v>
      </c>
      <c r="O32" s="19">
        <v>0.7</v>
      </c>
      <c r="P32" s="19">
        <v>0.7</v>
      </c>
      <c r="Q32" s="20" t="s">
        <v>12</v>
      </c>
      <c r="R32" s="19">
        <v>2.9</v>
      </c>
      <c r="S32" s="19">
        <v>2</v>
      </c>
      <c r="T32" s="19">
        <v>0.9</v>
      </c>
      <c r="U32" s="4"/>
      <c r="V32" s="4" t="s">
        <v>16</v>
      </c>
      <c r="W32" s="4"/>
      <c r="X32" s="4"/>
      <c r="Y32" s="4"/>
    </row>
    <row r="33" spans="1:25" s="3" customFormat="1" ht="12.75" customHeight="1">
      <c r="B33" s="3" t="s">
        <v>15</v>
      </c>
      <c r="C33" s="4"/>
      <c r="D33" s="4"/>
      <c r="E33" s="4"/>
      <c r="F33" s="22">
        <v>7.6</v>
      </c>
      <c r="G33" s="21">
        <v>5.6</v>
      </c>
      <c r="H33" s="19">
        <v>1.9</v>
      </c>
      <c r="I33" s="19">
        <v>7</v>
      </c>
      <c r="J33" s="19">
        <v>4.4000000000000004</v>
      </c>
      <c r="K33" s="19">
        <v>2.5</v>
      </c>
      <c r="L33" s="19">
        <v>7.2</v>
      </c>
      <c r="M33" s="19">
        <v>2.2000000000000002</v>
      </c>
      <c r="N33" s="19">
        <v>5</v>
      </c>
      <c r="O33" s="19">
        <v>6.6</v>
      </c>
      <c r="P33" s="19">
        <v>3.5</v>
      </c>
      <c r="Q33" s="19">
        <v>3.1</v>
      </c>
      <c r="R33" s="19">
        <v>11.1</v>
      </c>
      <c r="S33" s="19">
        <v>9.3000000000000007</v>
      </c>
      <c r="T33" s="19">
        <v>1.8</v>
      </c>
      <c r="U33" s="4"/>
      <c r="V33" s="3" t="s">
        <v>14</v>
      </c>
      <c r="X33" s="4"/>
      <c r="Y33" s="4"/>
    </row>
    <row r="34" spans="1:25" s="3" customFormat="1" ht="12.75" customHeight="1">
      <c r="B34" s="3" t="s">
        <v>13</v>
      </c>
      <c r="C34" s="4"/>
      <c r="D34" s="4"/>
      <c r="E34" s="4"/>
      <c r="F34" s="22">
        <v>4.4000000000000004</v>
      </c>
      <c r="G34" s="21">
        <v>1.7</v>
      </c>
      <c r="H34" s="19">
        <v>2.7</v>
      </c>
      <c r="I34" s="19">
        <v>2.8</v>
      </c>
      <c r="J34" s="19">
        <v>1.3</v>
      </c>
      <c r="K34" s="19">
        <v>1.5</v>
      </c>
      <c r="L34" s="19">
        <v>2.2999999999999998</v>
      </c>
      <c r="M34" s="17" t="s">
        <v>5</v>
      </c>
      <c r="N34" s="19">
        <v>2.2999999999999998</v>
      </c>
      <c r="O34" s="19">
        <v>3.4</v>
      </c>
      <c r="P34" s="20" t="s">
        <v>12</v>
      </c>
      <c r="Q34" s="19">
        <v>3.4</v>
      </c>
      <c r="R34" s="19">
        <v>6.3</v>
      </c>
      <c r="S34" s="19">
        <v>0.6</v>
      </c>
      <c r="T34" s="19">
        <v>5.6</v>
      </c>
      <c r="U34" s="4"/>
      <c r="V34" s="4" t="s">
        <v>11</v>
      </c>
      <c r="W34" s="4"/>
      <c r="X34" s="4"/>
      <c r="Y34" s="4"/>
    </row>
    <row r="35" spans="1:25" s="3" customFormat="1" ht="12.75" customHeight="1">
      <c r="C35" s="3" t="s">
        <v>10</v>
      </c>
      <c r="D35" s="4"/>
      <c r="E35" s="4"/>
      <c r="F35" s="14"/>
      <c r="G35" s="18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4"/>
      <c r="V35" s="4"/>
      <c r="W35" s="4" t="s">
        <v>9</v>
      </c>
      <c r="X35" s="4"/>
      <c r="Y35" s="4"/>
    </row>
    <row r="36" spans="1:25" s="3" customFormat="1" ht="12.75" customHeight="1">
      <c r="B36" s="4" t="s">
        <v>8</v>
      </c>
      <c r="C36" s="4"/>
      <c r="D36" s="4"/>
      <c r="E36" s="4"/>
      <c r="F36" s="15" t="s">
        <v>5</v>
      </c>
      <c r="G36" s="15" t="s">
        <v>5</v>
      </c>
      <c r="H36" s="15" t="s">
        <v>5</v>
      </c>
      <c r="I36" s="15" t="s">
        <v>5</v>
      </c>
      <c r="J36" s="15" t="s">
        <v>5</v>
      </c>
      <c r="K36" s="15" t="s">
        <v>5</v>
      </c>
      <c r="L36" s="15" t="s">
        <v>5</v>
      </c>
      <c r="M36" s="15" t="s">
        <v>5</v>
      </c>
      <c r="N36" s="15" t="s">
        <v>5</v>
      </c>
      <c r="O36" s="15" t="s">
        <v>5</v>
      </c>
      <c r="P36" s="15" t="s">
        <v>5</v>
      </c>
      <c r="Q36" s="15" t="s">
        <v>5</v>
      </c>
      <c r="R36" s="15" t="s">
        <v>5</v>
      </c>
      <c r="S36" s="15" t="s">
        <v>5</v>
      </c>
      <c r="T36" s="17" t="s">
        <v>5</v>
      </c>
      <c r="U36" s="4"/>
      <c r="V36" s="4" t="s">
        <v>7</v>
      </c>
      <c r="W36" s="4"/>
      <c r="X36" s="4"/>
      <c r="Y36" s="4"/>
    </row>
    <row r="37" spans="1:25" s="3" customFormat="1" ht="12.75" customHeight="1">
      <c r="A37" s="4"/>
      <c r="B37" s="4" t="s">
        <v>6</v>
      </c>
      <c r="C37" s="4"/>
      <c r="D37" s="4"/>
      <c r="E37" s="16"/>
      <c r="F37" s="15" t="s">
        <v>5</v>
      </c>
      <c r="G37" s="15" t="s">
        <v>5</v>
      </c>
      <c r="H37" s="15" t="s">
        <v>5</v>
      </c>
      <c r="I37" s="15" t="s">
        <v>5</v>
      </c>
      <c r="J37" s="15" t="s">
        <v>5</v>
      </c>
      <c r="K37" s="15" t="s">
        <v>5</v>
      </c>
      <c r="L37" s="15" t="s">
        <v>5</v>
      </c>
      <c r="M37" s="15" t="s">
        <v>5</v>
      </c>
      <c r="N37" s="15" t="s">
        <v>5</v>
      </c>
      <c r="O37" s="15" t="s">
        <v>5</v>
      </c>
      <c r="P37" s="15" t="s">
        <v>5</v>
      </c>
      <c r="Q37" s="15" t="s">
        <v>5</v>
      </c>
      <c r="R37" s="15" t="s">
        <v>5</v>
      </c>
      <c r="S37" s="15" t="s">
        <v>5</v>
      </c>
      <c r="T37" s="15" t="s">
        <v>5</v>
      </c>
      <c r="U37" s="14"/>
      <c r="V37" s="4" t="s">
        <v>4</v>
      </c>
      <c r="W37" s="4"/>
      <c r="X37" s="4"/>
      <c r="Y37" s="4"/>
    </row>
    <row r="38" spans="1:25" s="8" customFormat="1" ht="3" customHeight="1">
      <c r="A38" s="10"/>
      <c r="B38" s="10"/>
      <c r="C38" s="10"/>
      <c r="D38" s="10"/>
      <c r="E38" s="12"/>
      <c r="F38" s="11"/>
      <c r="G38" s="13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1"/>
      <c r="V38" s="10"/>
      <c r="W38" s="10"/>
      <c r="X38" s="10"/>
      <c r="Y38" s="10"/>
    </row>
    <row r="39" spans="1:25" s="8" customFormat="1" ht="3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s="5" customFormat="1" ht="12.75" customHeight="1">
      <c r="C40" s="7" t="s">
        <v>3</v>
      </c>
      <c r="D40" s="6" t="s">
        <v>2</v>
      </c>
    </row>
    <row r="41" spans="1:25" s="5" customFormat="1" ht="15" customHeight="1">
      <c r="C41" s="7" t="s">
        <v>1</v>
      </c>
      <c r="D41" s="6" t="s">
        <v>0</v>
      </c>
    </row>
    <row r="43" spans="1:25">
      <c r="B43" s="4"/>
    </row>
    <row r="46" spans="1:25">
      <c r="B46" s="3"/>
    </row>
    <row r="49" spans="2:2" s="1" customFormat="1">
      <c r="B49" s="4"/>
    </row>
    <row r="50" spans="2:2" s="1" customFormat="1">
      <c r="B50" s="4"/>
    </row>
    <row r="52" spans="2:2" s="1" customFormat="1">
      <c r="B52" s="3"/>
    </row>
  </sheetData>
  <mergeCells count="16">
    <mergeCell ref="F4:Q4"/>
    <mergeCell ref="R4:T4"/>
    <mergeCell ref="I5:K5"/>
    <mergeCell ref="I6:K6"/>
    <mergeCell ref="L5:N5"/>
    <mergeCell ref="L6:N6"/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</mergeCells>
  <pageMargins left="0.35433070866141736" right="0.15748031496062992" top="0.51181102362204722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2013-01-22T09:19:16Z</dcterms:created>
  <dcterms:modified xsi:type="dcterms:W3CDTF">2013-01-22T09:19:31Z</dcterms:modified>
</cp:coreProperties>
</file>