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5.4 D" sheetId="1" r:id="rId1"/>
  </sheets>
  <definedNames>
    <definedName name="_xlnm.Print_Area" localSheetId="0">'T-5.4 D'!$A$1:$V$23</definedName>
  </definedNames>
  <calcPr calcId="144525"/>
</workbook>
</file>

<file path=xl/calcChain.xml><?xml version="1.0" encoding="utf-8"?>
<calcChain xmlns="http://schemas.openxmlformats.org/spreadsheetml/2006/main">
  <c r="R8" i="1" l="1"/>
  <c r="S8" i="1"/>
  <c r="Q8" i="1" s="1"/>
  <c r="Q9" i="1"/>
  <c r="Q10" i="1"/>
  <c r="Q11" i="1"/>
  <c r="Q12" i="1"/>
  <c r="R14" i="1"/>
  <c r="Q14" i="1" s="1"/>
  <c r="S14" i="1"/>
  <c r="Q15" i="1"/>
  <c r="Q16" i="1"/>
  <c r="Q17" i="1"/>
  <c r="Q18" i="1"/>
</calcChain>
</file>

<file path=xl/sharedStrings.xml><?xml version="1.0" encoding="utf-8"?>
<sst xmlns="http://schemas.openxmlformats.org/spreadsheetml/2006/main" count="66" uniqueCount="42">
  <si>
    <t xml:space="preserve">                Chanthaburi Seconary Educational Service Area Office, Area 17</t>
  </si>
  <si>
    <t>สำนักงานเขตพื้นที่การศึกษามัธยมศึกษาเขต 17  จังหวัดจันทบุรี</t>
  </si>
  <si>
    <t>Source:   Chanthaburi Educational Service Area Office, Area 1 and 2</t>
  </si>
  <si>
    <t xml:space="preserve">        ที่มา  :  สำนักงานเขตพื้นที่การศึกษาจังหวัดจันทบุรี เขต 1 และ 2</t>
  </si>
  <si>
    <t xml:space="preserve">  Pre-elementary</t>
  </si>
  <si>
    <t>ก่อนประถมศึกษา</t>
  </si>
  <si>
    <t xml:space="preserve">  Elementary</t>
  </si>
  <si>
    <t>ประถมศึกษา</t>
  </si>
  <si>
    <t xml:space="preserve">  Lower Secondary</t>
  </si>
  <si>
    <t>มัธยมศึกษาตอนต้น</t>
  </si>
  <si>
    <t xml:space="preserve">  Upper Secondary</t>
  </si>
  <si>
    <t>มัธยมศึกษาตอนปลาย</t>
  </si>
  <si>
    <t>Level of education</t>
  </si>
  <si>
    <t>ระดับการศึกษา</t>
  </si>
  <si>
    <t>นักเรียน  Students</t>
  </si>
  <si>
    <t xml:space="preserve">  Lower than Diploma</t>
  </si>
  <si>
    <t>ต่ำกว่าอนุปริญญา</t>
  </si>
  <si>
    <t xml:space="preserve">  Dip.in Ed. Or equivalent</t>
  </si>
  <si>
    <t>อนุปริญญาหรือเทียบเท่า</t>
  </si>
  <si>
    <t xml:space="preserve">  Bachelor's Degree</t>
  </si>
  <si>
    <t>ปริญญาตรี</t>
  </si>
  <si>
    <t xml:space="preserve">  Master's Degree or higher</t>
  </si>
  <si>
    <t>ปริญญาโทหรือสูงกว่า</t>
  </si>
  <si>
    <t>Qualification</t>
  </si>
  <si>
    <t>วุฒิการศึกษา</t>
  </si>
  <si>
    <t>ครู  Teachers</t>
  </si>
  <si>
    <t>Female</t>
  </si>
  <si>
    <t>Male</t>
  </si>
  <si>
    <t>Total</t>
  </si>
  <si>
    <t>หญิง</t>
  </si>
  <si>
    <t>ชาย</t>
  </si>
  <si>
    <t>รวม</t>
  </si>
  <si>
    <t>Year</t>
  </si>
  <si>
    <t>2554 (2011)</t>
  </si>
  <si>
    <t>2553 (2010)</t>
  </si>
  <si>
    <t>2552 (2009)</t>
  </si>
  <si>
    <t>2551 (2008)</t>
  </si>
  <si>
    <t>2550 (2007)</t>
  </si>
  <si>
    <t>NUMBER OF TEACHERS  BY SEX AND QUALIFICATION AND NUMBER OF STUDENTS BY SEX AND LEVEL OF EDUCATION : 2007 - 2011</t>
  </si>
  <si>
    <t>TABLE 5.4</t>
  </si>
  <si>
    <t>จำนวนครู จำแนกตามวุฒิการศึกษา และจำนวนนักเรียน จำแนกตามเพศและระดับการศึกษา  พ.ศ.2550 - 2554</t>
  </si>
  <si>
    <t>ตาราง  5.4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</si>
</sst>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43" formatCode="_-* #,##0.00_-;\-* #,##0.00_-;_-* &quot;-&quot;??_-;_-@_-"/>
  </numFmts>
  <fonts count="6" x14ac:knownFonts="1">
    <font>
      <sz val="14"/>
      <name val="Cordia New"/>
      <charset val="222"/>
    </font>
    <font>
      <sz val="14"/>
      <name val="AngsanaUPC"/>
      <family val="1"/>
      <charset val="222"/>
    </font>
    <font>
      <sz val="14"/>
      <name val="Cordia New"/>
      <family val="2"/>
    </font>
    <font>
      <sz val="14"/>
      <name val="AngsanaUPC"/>
      <family val="1"/>
    </font>
    <font>
      <b/>
      <sz val="14"/>
      <name val="AngsanaUPC"/>
      <family val="1"/>
      <charset val="222"/>
    </font>
    <font>
      <b/>
      <sz val="16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41" fontId="1" fillId="0" borderId="3" xfId="1" applyNumberFormat="1" applyFont="1" applyBorder="1" applyAlignment="1">
      <alignment vertical="center"/>
    </xf>
    <xf numFmtId="41" fontId="3" fillId="0" borderId="3" xfId="1" applyNumberFormat="1" applyFont="1" applyBorder="1" applyAlignment="1">
      <alignment vertical="center"/>
    </xf>
    <xf numFmtId="0" fontId="1" fillId="0" borderId="4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41" fontId="4" fillId="0" borderId="3" xfId="1" applyNumberFormat="1" applyFont="1" applyBorder="1" applyAlignment="1">
      <alignment vertical="center"/>
    </xf>
    <xf numFmtId="41" fontId="4" fillId="0" borderId="3" xfId="1" applyNumberFormat="1" applyFont="1" applyBorder="1" applyAlignment="1">
      <alignment vertical="center" shrinkToFit="1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5" xfId="0" applyFont="1" applyBorder="1" applyAlignment="1"/>
    <xf numFmtId="0" fontId="1" fillId="0" borderId="0" xfId="0" applyFont="1" applyAlignment="1"/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9" xfId="0" applyFont="1" applyBorder="1"/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Alignment="1">
      <alignment horizontal="center"/>
    </xf>
  </cellXfs>
  <cellStyles count="3">
    <cellStyle name="Comma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1582400" y="582930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20</xdr:col>
      <xdr:colOff>57150</xdr:colOff>
      <xdr:row>0</xdr:row>
      <xdr:rowOff>0</xdr:rowOff>
    </xdr:from>
    <xdr:to>
      <xdr:col>22</xdr:col>
      <xdr:colOff>76200</xdr:colOff>
      <xdr:row>22</xdr:row>
      <xdr:rowOff>200025</xdr:rowOff>
    </xdr:to>
    <xdr:grpSp>
      <xdr:nvGrpSpPr>
        <xdr:cNvPr id="3" name="Group 7"/>
        <xdr:cNvGrpSpPr>
          <a:grpSpLocks/>
        </xdr:cNvGrpSpPr>
      </xdr:nvGrpSpPr>
      <xdr:grpSpPr bwMode="auto">
        <a:xfrm>
          <a:off x="9610725" y="0"/>
          <a:ext cx="447675" cy="6600825"/>
          <a:chOff x="9696450" y="6657975"/>
          <a:chExt cx="447675" cy="6543678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810750" y="6979021"/>
            <a:ext cx="333375" cy="378645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สถิติเกี่ยวกับหญิงและชาย</a:t>
            </a:r>
            <a:endParaRPr lang="th-TH" sz="1100">
              <a:latin typeface="+mn-lt"/>
              <a:ea typeface="+mn-ea"/>
              <a:cs typeface="JasmineUPC" pitchFamily="18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696450" y="6657975"/>
            <a:ext cx="428625" cy="39658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6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4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6" name="Straight Connector 10"/>
          <xdr:cNvCxnSpPr>
            <a:cxnSpLocks noChangeShapeType="1"/>
          </xdr:cNvCxnSpPr>
        </xdr:nvCxnSpPr>
        <xdr:spPr bwMode="auto">
          <a:xfrm rot="5400000">
            <a:off x="6743305" y="10081547"/>
            <a:ext cx="6216127" cy="24085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showGridLines="0" tabSelected="1" zoomScaleNormal="100" workbookViewId="0">
      <selection activeCell="A5" sqref="A5:D5"/>
    </sheetView>
  </sheetViews>
  <sheetFormatPr defaultRowHeight="21" x14ac:dyDescent="0.45"/>
  <cols>
    <col min="1" max="1" width="0.85546875" style="1" customWidth="1"/>
    <col min="2" max="2" width="5.85546875" style="1" customWidth="1"/>
    <col min="3" max="3" width="4.42578125" style="1" customWidth="1"/>
    <col min="4" max="4" width="8.85546875" style="1" customWidth="1"/>
    <col min="5" max="19" width="7" style="1" customWidth="1"/>
    <col min="20" max="20" width="18.28515625" style="2" customWidth="1"/>
    <col min="21" max="21" width="2.28515625" style="1" customWidth="1"/>
    <col min="22" max="22" width="4.140625" style="1" customWidth="1"/>
    <col min="23" max="16384" width="9.140625" style="1"/>
  </cols>
  <sheetData>
    <row r="1" spans="1:20" s="35" customFormat="1" ht="23.25" x14ac:dyDescent="0.5">
      <c r="B1" s="35" t="s">
        <v>41</v>
      </c>
      <c r="C1" s="37"/>
      <c r="D1" s="35" t="s">
        <v>40</v>
      </c>
      <c r="T1" s="36"/>
    </row>
    <row r="2" spans="1:20" s="35" customFormat="1" ht="23.25" x14ac:dyDescent="0.5">
      <c r="B2" s="35" t="s">
        <v>39</v>
      </c>
      <c r="C2" s="37"/>
      <c r="D2" s="35" t="s">
        <v>38</v>
      </c>
      <c r="T2" s="36"/>
    </row>
    <row r="3" spans="1:20" ht="6" customHeight="1" x14ac:dyDescent="0.45">
      <c r="A3" s="2"/>
      <c r="B3" s="2"/>
      <c r="C3" s="2"/>
      <c r="D3" s="2"/>
      <c r="E3" s="2"/>
      <c r="F3" s="2"/>
      <c r="G3" s="2"/>
      <c r="H3" s="2"/>
      <c r="I3" s="2"/>
      <c r="J3" s="2"/>
    </row>
    <row r="4" spans="1:20" ht="21" customHeight="1" x14ac:dyDescent="0.45">
      <c r="A4" s="3"/>
      <c r="B4" s="3"/>
      <c r="C4" s="3"/>
      <c r="D4" s="3"/>
      <c r="E4" s="33" t="s">
        <v>37</v>
      </c>
      <c r="F4" s="32"/>
      <c r="G4" s="34"/>
      <c r="H4" s="33" t="s">
        <v>36</v>
      </c>
      <c r="I4" s="32"/>
      <c r="J4" s="34"/>
      <c r="K4" s="33" t="s">
        <v>35</v>
      </c>
      <c r="L4" s="32"/>
      <c r="M4" s="32"/>
      <c r="N4" s="33" t="s">
        <v>34</v>
      </c>
      <c r="O4" s="32"/>
      <c r="P4" s="32"/>
      <c r="Q4" s="33" t="s">
        <v>33</v>
      </c>
      <c r="R4" s="32"/>
      <c r="S4" s="32"/>
      <c r="T4" s="31" t="s">
        <v>32</v>
      </c>
    </row>
    <row r="5" spans="1:20" ht="21" customHeight="1" x14ac:dyDescent="0.45">
      <c r="A5" s="16"/>
      <c r="B5" s="16"/>
      <c r="C5" s="16"/>
      <c r="D5" s="15"/>
      <c r="E5" s="30" t="s">
        <v>31</v>
      </c>
      <c r="F5" s="30" t="s">
        <v>30</v>
      </c>
      <c r="G5" s="29" t="s">
        <v>29</v>
      </c>
      <c r="H5" s="30" t="s">
        <v>31</v>
      </c>
      <c r="I5" s="30" t="s">
        <v>30</v>
      </c>
      <c r="J5" s="29" t="s">
        <v>29</v>
      </c>
      <c r="K5" s="30" t="s">
        <v>31</v>
      </c>
      <c r="L5" s="30" t="s">
        <v>30</v>
      </c>
      <c r="M5" s="29" t="s">
        <v>29</v>
      </c>
      <c r="N5" s="30" t="s">
        <v>31</v>
      </c>
      <c r="O5" s="30" t="s">
        <v>30</v>
      </c>
      <c r="P5" s="29" t="s">
        <v>29</v>
      </c>
      <c r="Q5" s="30" t="s">
        <v>31</v>
      </c>
      <c r="R5" s="30" t="s">
        <v>30</v>
      </c>
      <c r="S5" s="29" t="s">
        <v>29</v>
      </c>
      <c r="T5" s="28"/>
    </row>
    <row r="6" spans="1:20" ht="21" customHeight="1" x14ac:dyDescent="0.45">
      <c r="A6" s="27"/>
      <c r="B6" s="27"/>
      <c r="C6" s="27"/>
      <c r="D6" s="27"/>
      <c r="E6" s="26" t="s">
        <v>28</v>
      </c>
      <c r="F6" s="26" t="s">
        <v>27</v>
      </c>
      <c r="G6" s="25" t="s">
        <v>26</v>
      </c>
      <c r="H6" s="26" t="s">
        <v>28</v>
      </c>
      <c r="I6" s="26" t="s">
        <v>27</v>
      </c>
      <c r="J6" s="25" t="s">
        <v>26</v>
      </c>
      <c r="K6" s="26" t="s">
        <v>28</v>
      </c>
      <c r="L6" s="26" t="s">
        <v>27</v>
      </c>
      <c r="M6" s="25" t="s">
        <v>26</v>
      </c>
      <c r="N6" s="26" t="s">
        <v>28</v>
      </c>
      <c r="O6" s="26" t="s">
        <v>27</v>
      </c>
      <c r="P6" s="25" t="s">
        <v>26</v>
      </c>
      <c r="Q6" s="26" t="s">
        <v>28</v>
      </c>
      <c r="R6" s="26" t="s">
        <v>27</v>
      </c>
      <c r="S6" s="25" t="s">
        <v>26</v>
      </c>
      <c r="T6" s="24"/>
    </row>
    <row r="7" spans="1:20" ht="30.75" customHeight="1" x14ac:dyDescent="0.45">
      <c r="E7" s="23" t="s">
        <v>25</v>
      </c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1"/>
      <c r="T7" s="9"/>
    </row>
    <row r="8" spans="1:20" ht="28.5" customHeight="1" x14ac:dyDescent="0.45">
      <c r="A8" s="14" t="s">
        <v>24</v>
      </c>
      <c r="B8" s="14"/>
      <c r="C8" s="14"/>
      <c r="D8" s="13"/>
      <c r="E8" s="11">
        <v>4543</v>
      </c>
      <c r="F8" s="11">
        <v>1298</v>
      </c>
      <c r="G8" s="11">
        <v>3245</v>
      </c>
      <c r="H8" s="11">
        <v>4512</v>
      </c>
      <c r="I8" s="11">
        <v>1235</v>
      </c>
      <c r="J8" s="11">
        <v>3277</v>
      </c>
      <c r="K8" s="11">
        <v>4417</v>
      </c>
      <c r="L8" s="11">
        <v>1150</v>
      </c>
      <c r="M8" s="11">
        <v>3267</v>
      </c>
      <c r="N8" s="11">
        <v>3432</v>
      </c>
      <c r="O8" s="11">
        <v>844</v>
      </c>
      <c r="P8" s="11">
        <v>2588</v>
      </c>
      <c r="Q8" s="11">
        <f>R8+S8</f>
        <v>4459</v>
      </c>
      <c r="R8" s="11">
        <f>R9+R10+R11+R12</f>
        <v>1167</v>
      </c>
      <c r="S8" s="11">
        <f>S9+S10+S11+S12</f>
        <v>3292</v>
      </c>
      <c r="T8" s="10" t="s">
        <v>23</v>
      </c>
    </row>
    <row r="9" spans="1:20" ht="27" customHeight="1" x14ac:dyDescent="0.45">
      <c r="A9" s="18"/>
      <c r="B9" s="18" t="s">
        <v>22</v>
      </c>
      <c r="C9" s="18"/>
      <c r="D9" s="18"/>
      <c r="E9" s="7">
        <v>361</v>
      </c>
      <c r="F9" s="7">
        <v>185</v>
      </c>
      <c r="G9" s="7">
        <v>176</v>
      </c>
      <c r="H9" s="7">
        <v>349</v>
      </c>
      <c r="I9" s="7">
        <v>141</v>
      </c>
      <c r="J9" s="7">
        <v>208</v>
      </c>
      <c r="K9" s="7">
        <v>358</v>
      </c>
      <c r="L9" s="7">
        <v>137</v>
      </c>
      <c r="M9" s="7">
        <v>221</v>
      </c>
      <c r="N9" s="7">
        <v>441</v>
      </c>
      <c r="O9" s="7">
        <v>165</v>
      </c>
      <c r="P9" s="7">
        <v>276</v>
      </c>
      <c r="Q9" s="8">
        <f>R9+S9</f>
        <v>457</v>
      </c>
      <c r="R9" s="7">
        <v>176</v>
      </c>
      <c r="S9" s="7">
        <v>281</v>
      </c>
      <c r="T9" s="9" t="s">
        <v>21</v>
      </c>
    </row>
    <row r="10" spans="1:20" ht="27" customHeight="1" x14ac:dyDescent="0.45">
      <c r="A10" s="20"/>
      <c r="B10" s="20" t="s">
        <v>20</v>
      </c>
      <c r="C10" s="20"/>
      <c r="D10" s="19"/>
      <c r="E10" s="7">
        <v>3985</v>
      </c>
      <c r="F10" s="7">
        <v>1067</v>
      </c>
      <c r="G10" s="7">
        <v>2918</v>
      </c>
      <c r="H10" s="7">
        <v>3967</v>
      </c>
      <c r="I10" s="7">
        <v>1042</v>
      </c>
      <c r="J10" s="7">
        <v>2925</v>
      </c>
      <c r="K10" s="7">
        <v>3891</v>
      </c>
      <c r="L10" s="7">
        <v>978</v>
      </c>
      <c r="M10" s="7">
        <v>2913</v>
      </c>
      <c r="N10" s="7">
        <v>2848</v>
      </c>
      <c r="O10" s="7">
        <v>649</v>
      </c>
      <c r="P10" s="7">
        <v>2199</v>
      </c>
      <c r="Q10" s="8">
        <f>R10+S10</f>
        <v>3035</v>
      </c>
      <c r="R10" s="7">
        <v>753</v>
      </c>
      <c r="S10" s="7">
        <v>2282</v>
      </c>
      <c r="T10" s="9" t="s">
        <v>19</v>
      </c>
    </row>
    <row r="11" spans="1:20" ht="27" customHeight="1" x14ac:dyDescent="0.45">
      <c r="A11" s="18"/>
      <c r="B11" s="18" t="s">
        <v>18</v>
      </c>
      <c r="C11" s="18"/>
      <c r="D11" s="18"/>
      <c r="E11" s="7">
        <v>112</v>
      </c>
      <c r="F11" s="7">
        <v>29</v>
      </c>
      <c r="G11" s="7">
        <v>83</v>
      </c>
      <c r="H11" s="7">
        <v>120</v>
      </c>
      <c r="I11" s="7">
        <v>37</v>
      </c>
      <c r="J11" s="7">
        <v>83</v>
      </c>
      <c r="K11" s="7">
        <v>101</v>
      </c>
      <c r="L11" s="7">
        <v>25</v>
      </c>
      <c r="M11" s="7">
        <v>76</v>
      </c>
      <c r="N11" s="7">
        <v>136</v>
      </c>
      <c r="O11" s="7">
        <v>28</v>
      </c>
      <c r="P11" s="7">
        <v>108</v>
      </c>
      <c r="Q11" s="8">
        <f>R11+S11</f>
        <v>959</v>
      </c>
      <c r="R11" s="7">
        <v>237</v>
      </c>
      <c r="S11" s="7">
        <v>722</v>
      </c>
      <c r="T11" s="9" t="s">
        <v>17</v>
      </c>
    </row>
    <row r="12" spans="1:20" ht="27" customHeight="1" x14ac:dyDescent="0.45">
      <c r="A12" s="18"/>
      <c r="B12" s="18" t="s">
        <v>16</v>
      </c>
      <c r="C12" s="18"/>
      <c r="D12" s="18"/>
      <c r="E12" s="7">
        <v>85</v>
      </c>
      <c r="F12" s="7">
        <v>17</v>
      </c>
      <c r="G12" s="7">
        <v>68</v>
      </c>
      <c r="H12" s="7">
        <v>76</v>
      </c>
      <c r="I12" s="7">
        <v>15</v>
      </c>
      <c r="J12" s="7">
        <v>61</v>
      </c>
      <c r="K12" s="7">
        <v>67</v>
      </c>
      <c r="L12" s="7">
        <v>10</v>
      </c>
      <c r="M12" s="7">
        <v>57</v>
      </c>
      <c r="N12" s="7">
        <v>7</v>
      </c>
      <c r="O12" s="7">
        <v>2</v>
      </c>
      <c r="P12" s="7">
        <v>5</v>
      </c>
      <c r="Q12" s="8">
        <f>R12+S12</f>
        <v>8</v>
      </c>
      <c r="R12" s="7">
        <v>1</v>
      </c>
      <c r="S12" s="7">
        <v>7</v>
      </c>
      <c r="T12" s="9" t="s">
        <v>15</v>
      </c>
    </row>
    <row r="13" spans="1:20" ht="30.75" customHeight="1" x14ac:dyDescent="0.45">
      <c r="E13" s="17" t="s">
        <v>14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5"/>
      <c r="T13" s="9"/>
    </row>
    <row r="14" spans="1:20" ht="28.5" customHeight="1" x14ac:dyDescent="0.45">
      <c r="A14" s="14" t="s">
        <v>13</v>
      </c>
      <c r="B14" s="14"/>
      <c r="C14" s="14"/>
      <c r="D14" s="13"/>
      <c r="E14" s="11">
        <v>92568</v>
      </c>
      <c r="F14" s="11">
        <v>46188</v>
      </c>
      <c r="G14" s="11">
        <v>46380</v>
      </c>
      <c r="H14" s="11">
        <v>91778</v>
      </c>
      <c r="I14" s="11">
        <v>45706</v>
      </c>
      <c r="J14" s="11">
        <v>46072</v>
      </c>
      <c r="K14" s="12">
        <v>107170</v>
      </c>
      <c r="L14" s="11">
        <v>53130</v>
      </c>
      <c r="M14" s="11">
        <v>54040</v>
      </c>
      <c r="N14" s="12">
        <v>100049</v>
      </c>
      <c r="O14" s="11">
        <v>49365</v>
      </c>
      <c r="P14" s="11">
        <v>50684</v>
      </c>
      <c r="Q14" s="11">
        <f>R14+S14</f>
        <v>88800</v>
      </c>
      <c r="R14" s="11">
        <f>R15+R16+R17+R18</f>
        <v>44242</v>
      </c>
      <c r="S14" s="11">
        <f>S15+S16+S17+S18</f>
        <v>44558</v>
      </c>
      <c r="T14" s="10" t="s">
        <v>12</v>
      </c>
    </row>
    <row r="15" spans="1:20" ht="27" customHeight="1" x14ac:dyDescent="0.45">
      <c r="B15" s="1" t="s">
        <v>11</v>
      </c>
      <c r="E15" s="7">
        <v>10107</v>
      </c>
      <c r="F15" s="7">
        <v>3875</v>
      </c>
      <c r="G15" s="7">
        <v>6232</v>
      </c>
      <c r="H15" s="7">
        <v>10499</v>
      </c>
      <c r="I15" s="7">
        <v>3892</v>
      </c>
      <c r="J15" s="7">
        <v>6607</v>
      </c>
      <c r="K15" s="7">
        <v>8730</v>
      </c>
      <c r="L15" s="7">
        <v>3291</v>
      </c>
      <c r="M15" s="7">
        <v>5439</v>
      </c>
      <c r="N15" s="7">
        <v>13845</v>
      </c>
      <c r="O15" s="7">
        <v>6009</v>
      </c>
      <c r="P15" s="7">
        <v>7836</v>
      </c>
      <c r="Q15" s="8">
        <f>R15+S15</f>
        <v>11211</v>
      </c>
      <c r="R15" s="7">
        <v>4382</v>
      </c>
      <c r="S15" s="7">
        <v>6829</v>
      </c>
      <c r="T15" s="9" t="s">
        <v>10</v>
      </c>
    </row>
    <row r="16" spans="1:20" ht="27" customHeight="1" x14ac:dyDescent="0.45">
      <c r="B16" s="1" t="s">
        <v>9</v>
      </c>
      <c r="E16" s="7">
        <v>21784</v>
      </c>
      <c r="F16" s="7">
        <v>10740</v>
      </c>
      <c r="G16" s="7">
        <v>11044</v>
      </c>
      <c r="H16" s="7">
        <v>22101</v>
      </c>
      <c r="I16" s="7">
        <v>11055</v>
      </c>
      <c r="J16" s="7">
        <v>11046</v>
      </c>
      <c r="K16" s="7">
        <v>21385</v>
      </c>
      <c r="L16" s="7">
        <v>10730</v>
      </c>
      <c r="M16" s="7">
        <v>10655</v>
      </c>
      <c r="N16" s="7">
        <v>19369</v>
      </c>
      <c r="O16" s="7">
        <v>9224</v>
      </c>
      <c r="P16" s="7">
        <v>10145</v>
      </c>
      <c r="Q16" s="8">
        <f>R16+S16</f>
        <v>21300</v>
      </c>
      <c r="R16" s="7">
        <v>10794</v>
      </c>
      <c r="S16" s="7">
        <v>10506</v>
      </c>
      <c r="T16" s="6" t="s">
        <v>8</v>
      </c>
    </row>
    <row r="17" spans="1:20" ht="27" customHeight="1" x14ac:dyDescent="0.45">
      <c r="B17" s="1" t="s">
        <v>7</v>
      </c>
      <c r="E17" s="7">
        <v>47026</v>
      </c>
      <c r="F17" s="7">
        <v>24449</v>
      </c>
      <c r="G17" s="7">
        <v>22577</v>
      </c>
      <c r="H17" s="7">
        <v>45415</v>
      </c>
      <c r="I17" s="7">
        <v>23703</v>
      </c>
      <c r="J17" s="7">
        <v>21712</v>
      </c>
      <c r="K17" s="7">
        <v>41535</v>
      </c>
      <c r="L17" s="7">
        <v>21117</v>
      </c>
      <c r="M17" s="7">
        <v>20418</v>
      </c>
      <c r="N17" s="7">
        <v>46720</v>
      </c>
      <c r="O17" s="7">
        <v>24607</v>
      </c>
      <c r="P17" s="7">
        <v>22113</v>
      </c>
      <c r="Q17" s="8">
        <f>R17+S17</f>
        <v>42085</v>
      </c>
      <c r="R17" s="7">
        <v>21869</v>
      </c>
      <c r="S17" s="7">
        <v>20216</v>
      </c>
      <c r="T17" s="6" t="s">
        <v>6</v>
      </c>
    </row>
    <row r="18" spans="1:20" ht="27" customHeight="1" x14ac:dyDescent="0.45">
      <c r="B18" s="1" t="s">
        <v>5</v>
      </c>
      <c r="E18" s="7">
        <v>13651</v>
      </c>
      <c r="F18" s="7">
        <v>7124</v>
      </c>
      <c r="G18" s="7">
        <v>6527</v>
      </c>
      <c r="H18" s="7">
        <v>13763</v>
      </c>
      <c r="I18" s="7">
        <v>7056</v>
      </c>
      <c r="J18" s="7">
        <v>607</v>
      </c>
      <c r="K18" s="7">
        <v>18339</v>
      </c>
      <c r="L18" s="7">
        <v>9409</v>
      </c>
      <c r="M18" s="7">
        <v>8930</v>
      </c>
      <c r="N18" s="7">
        <v>20115</v>
      </c>
      <c r="O18" s="7">
        <v>9525</v>
      </c>
      <c r="P18" s="7">
        <v>10590</v>
      </c>
      <c r="Q18" s="8">
        <f>R18+S18</f>
        <v>14204</v>
      </c>
      <c r="R18" s="7">
        <v>7197</v>
      </c>
      <c r="S18" s="7">
        <v>7007</v>
      </c>
      <c r="T18" s="6" t="s">
        <v>4</v>
      </c>
    </row>
    <row r="19" spans="1:20" ht="6" customHeight="1" x14ac:dyDescent="0.45">
      <c r="E19" s="5"/>
      <c r="F19" s="5"/>
      <c r="G19" s="5"/>
      <c r="H19" s="6"/>
      <c r="I19" s="6"/>
      <c r="J19" s="5"/>
      <c r="L19" s="6"/>
      <c r="M19" s="5"/>
      <c r="O19" s="6"/>
      <c r="P19" s="5"/>
      <c r="R19" s="6"/>
      <c r="S19" s="5"/>
      <c r="T19" s="4"/>
    </row>
    <row r="20" spans="1:20" ht="6" customHeight="1" x14ac:dyDescent="0.4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 ht="21" customHeight="1" x14ac:dyDescent="0.45">
      <c r="A21" s="1" t="s">
        <v>3</v>
      </c>
      <c r="L21" s="1" t="s">
        <v>2</v>
      </c>
    </row>
    <row r="22" spans="1:20" ht="21" customHeight="1" x14ac:dyDescent="0.45">
      <c r="C22" s="1" t="s">
        <v>1</v>
      </c>
      <c r="L22" s="1" t="s">
        <v>0</v>
      </c>
    </row>
  </sheetData>
  <mergeCells count="11">
    <mergeCell ref="T4:T6"/>
    <mergeCell ref="A5:D5"/>
    <mergeCell ref="E4:G4"/>
    <mergeCell ref="H4:J4"/>
    <mergeCell ref="Q4:S4"/>
    <mergeCell ref="E7:S7"/>
    <mergeCell ref="K4:M4"/>
    <mergeCell ref="N4:P4"/>
    <mergeCell ref="A8:D8"/>
    <mergeCell ref="E13:S13"/>
    <mergeCell ref="A14:D14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T-5.4 D</vt:lpstr>
      <vt:lpstr>'T-5.4 D'!Print_Area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2013-01-18T04:42:09Z</dcterms:created>
  <dcterms:modified xsi:type="dcterms:W3CDTF">2013-01-18T04:42:15Z</dcterms:modified>
</cp:coreProperties>
</file>