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6-ชายหญิง\"/>
    </mc:Choice>
  </mc:AlternateContent>
  <bookViews>
    <workbookView xWindow="0" yWindow="0" windowWidth="20490" windowHeight="7680"/>
  </bookViews>
  <sheets>
    <sheet name="T-5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N18" i="1"/>
  <c r="K18" i="1"/>
  <c r="H18" i="1"/>
  <c r="E18" i="1"/>
  <c r="Q17" i="1"/>
  <c r="N17" i="1"/>
  <c r="K17" i="1"/>
  <c r="H17" i="1"/>
  <c r="E17" i="1"/>
  <c r="Q16" i="1"/>
  <c r="N16" i="1"/>
  <c r="K16" i="1"/>
  <c r="H16" i="1"/>
  <c r="E16" i="1"/>
  <c r="Q15" i="1"/>
  <c r="N15" i="1"/>
  <c r="K15" i="1"/>
  <c r="H15" i="1"/>
  <c r="E15" i="1"/>
  <c r="Q14" i="1"/>
  <c r="P14" i="1"/>
  <c r="O14" i="1"/>
  <c r="N14" i="1"/>
  <c r="M14" i="1"/>
  <c r="L14" i="1"/>
  <c r="K14" i="1" s="1"/>
  <c r="J14" i="1"/>
  <c r="I14" i="1"/>
  <c r="H14" i="1"/>
  <c r="G14" i="1"/>
  <c r="F14" i="1"/>
  <c r="E14" i="1"/>
  <c r="K12" i="1"/>
  <c r="H12" i="1"/>
  <c r="E12" i="1"/>
  <c r="Q11" i="1"/>
  <c r="N11" i="1"/>
  <c r="K11" i="1"/>
  <c r="H11" i="1"/>
  <c r="E11" i="1"/>
  <c r="Q10" i="1"/>
  <c r="N10" i="1"/>
  <c r="K10" i="1"/>
  <c r="H10" i="1"/>
  <c r="E10" i="1"/>
  <c r="Q9" i="1"/>
  <c r="N9" i="1"/>
  <c r="K9" i="1"/>
  <c r="H9" i="1"/>
  <c r="E9" i="1"/>
  <c r="S8" i="1"/>
  <c r="Q8" i="1"/>
  <c r="P8" i="1"/>
  <c r="O8" i="1"/>
  <c r="N8" i="1"/>
  <c r="M8" i="1"/>
  <c r="L8" i="1"/>
  <c r="K8" i="1" s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<sst xmlns="http://schemas.openxmlformats.org/spreadsheetml/2006/main" count="76" uniqueCount="47">
  <si>
    <t>ตาราง</t>
  </si>
  <si>
    <t>ครู จำแนกตามเพศและวุฒิการศึกษา และนักเรียน จำแนกตามเพศและระดับการศึกษา  พ.ศ. 2551 - 2555</t>
  </si>
  <si>
    <t>TABLE</t>
  </si>
  <si>
    <t>TEACHERS  BY SEX AND QUALIFICATION AND STUDENTS BY SEX AND LEVEL OF EDUCATION : 2008 - 2012</t>
  </si>
  <si>
    <t>2551 (2008)</t>
  </si>
  <si>
    <t>2552 (2009)</t>
  </si>
  <si>
    <t>2553 (2010)</t>
  </si>
  <si>
    <t>2554 (2011)</t>
  </si>
  <si>
    <t>2555 (2012)</t>
  </si>
  <si>
    <t>Year</t>
  </si>
  <si>
    <t>รวม</t>
  </si>
  <si>
    <t>ชาย</t>
  </si>
  <si>
    <t>หญิง</t>
  </si>
  <si>
    <t>Total</t>
  </si>
  <si>
    <t>Male</t>
  </si>
  <si>
    <t>Female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</si>
  <si>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</si>
  <si>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</si>
  <si>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</si>
  <si>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</si>
  <si>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</si>
  <si>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</si>
  <si>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</si>
  <si>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</si>
  <si>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</si>
  <si>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</si>
  <si>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        -</t>
  </si>
  <si>
    <t xml:space="preserve">  Lower than Diploma</t>
  </si>
  <si>
    <t>นักเรียน  Students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</si>
  <si>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</si>
  <si>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</si>
  <si>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</si>
  <si>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</si>
  <si>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</si>
  <si>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</si>
  <si>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</si>
  <si>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</si>
  <si>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</si>
  <si>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</si>
  <si>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สำนักงานเขตพื้นที่การศึกษาชัยนาท  </t>
  </si>
  <si>
    <t>Source:  Chainat Educational Service Area Office</t>
  </si>
  <si>
    <t xml:space="preserve"> องค์การบริหารส่วนจังหวัด</t>
  </si>
  <si>
    <t xml:space="preserve">              Provincial Administration Organization</t>
  </si>
  <si>
    <t xml:space="preserve"> เทศบาลเมืองชัยนาท</t>
  </si>
  <si>
    <t xml:space="preserve">              Chai Nat Town Municipality</t>
  </si>
  <si>
    <t xml:space="preserve"> เทศบาลตำบลวัดสิงห์</t>
  </si>
  <si>
    <t xml:space="preserve">              Wat Sing Subdistrict Municipality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</si>
</sst>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"/>
  </numFmts>
  <fonts count="9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sz val="13"/>
      <name val="AngsanaUPC"/>
      <family val="1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4" fontId="6" fillId="0" borderId="13" xfId="0" applyNumberFormat="1" applyFont="1" applyBorder="1" applyAlignment="1">
      <alignment horizontal="right"/>
    </xf>
    <xf numFmtId="164" fontId="6" fillId="0" borderId="14" xfId="0" applyNumberFormat="1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7" fillId="0" borderId="16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6" xfId="0" applyFont="1" applyBorder="1" applyAlignment="1"/>
    <xf numFmtId="164" fontId="7" fillId="0" borderId="17" xfId="0" applyNumberFormat="1" applyFont="1" applyBorder="1" applyAlignment="1">
      <alignment horizontal="right"/>
    </xf>
    <xf numFmtId="164" fontId="7" fillId="0" borderId="18" xfId="0" applyNumberFormat="1" applyFont="1" applyBorder="1" applyAlignment="1">
      <alignment horizontal="right"/>
    </xf>
    <xf numFmtId="164" fontId="7" fillId="0" borderId="16" xfId="0" quotePrefix="1" applyNumberFormat="1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6" fillId="0" borderId="17" xfId="0" applyNumberFormat="1" applyFont="1" applyBorder="1" applyAlignment="1">
      <alignment horizontal="right"/>
    </xf>
    <xf numFmtId="164" fontId="6" fillId="0" borderId="18" xfId="0" applyNumberFormat="1" applyFont="1" applyBorder="1" applyAlignment="1">
      <alignment horizontal="right"/>
    </xf>
    <xf numFmtId="164" fontId="6" fillId="0" borderId="16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5" fillId="0" borderId="8" xfId="0" applyFont="1" applyBorder="1"/>
    <xf numFmtId="0" fontId="3" fillId="0" borderId="20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Border="1"/>
    <xf numFmtId="0" fontId="8" fillId="0" borderId="0" xfId="0" applyFont="1"/>
    <xf numFmtId="0" fontId="5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229600" y="53340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T24"/>
  <sheetViews>
    <sheetView showGridLines="0" tabSelected="1" zoomScaleNormal="100" workbookViewId="0">
      <selection activeCell="Y16" sqref="Y16"/>
    </sheetView>
  </sheetViews>
  <sheetFormatPr defaultRowHeight="21" x14ac:dyDescent="0.45"/>
  <cols>
    <col min="1" max="1" width="0.85546875" style="7" customWidth="1"/>
    <col min="2" max="2" width="5.85546875" style="7" customWidth="1"/>
    <col min="3" max="3" width="3.5703125" style="7" customWidth="1"/>
    <col min="4" max="4" width="8.140625" style="7" customWidth="1"/>
    <col min="5" max="19" width="7" style="7" customWidth="1"/>
    <col min="20" max="20" width="18.28515625" style="6" customWidth="1"/>
    <col min="21" max="21" width="2.28515625" style="7" customWidth="1"/>
    <col min="22" max="22" width="5.42578125" style="7" customWidth="1"/>
    <col min="23" max="16384" width="9.140625" style="7"/>
  </cols>
  <sheetData>
    <row r="1" spans="1:20" s="1" customFormat="1" x14ac:dyDescent="0.45">
      <c r="B1" s="1" t="s">
        <v>0</v>
      </c>
      <c r="C1" s="2">
        <v>5.4</v>
      </c>
      <c r="D1" s="1" t="s">
        <v>1</v>
      </c>
      <c r="T1" s="3"/>
    </row>
    <row r="2" spans="1:20" s="4" customFormat="1" x14ac:dyDescent="0.45">
      <c r="B2" s="4" t="s">
        <v>2</v>
      </c>
      <c r="C2" s="2">
        <v>5.4</v>
      </c>
      <c r="D2" s="4" t="s">
        <v>3</v>
      </c>
      <c r="T2" s="5"/>
    </row>
    <row r="3" spans="1:20" ht="6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</row>
    <row r="4" spans="1:20" s="13" customFormat="1" ht="21" customHeight="1" x14ac:dyDescent="0.4">
      <c r="A4" s="8"/>
      <c r="B4" s="8"/>
      <c r="C4" s="8"/>
      <c r="D4" s="8"/>
      <c r="E4" s="9" t="s">
        <v>4</v>
      </c>
      <c r="F4" s="10"/>
      <c r="G4" s="11"/>
      <c r="H4" s="9" t="s">
        <v>5</v>
      </c>
      <c r="I4" s="10"/>
      <c r="J4" s="11"/>
      <c r="K4" s="9" t="s">
        <v>6</v>
      </c>
      <c r="L4" s="10"/>
      <c r="M4" s="11"/>
      <c r="N4" s="9" t="s">
        <v>7</v>
      </c>
      <c r="O4" s="10"/>
      <c r="P4" s="10"/>
      <c r="Q4" s="9" t="s">
        <v>8</v>
      </c>
      <c r="R4" s="10"/>
      <c r="S4" s="10"/>
      <c r="T4" s="12" t="s">
        <v>9</v>
      </c>
    </row>
    <row r="5" spans="1:20" s="13" customFormat="1" ht="21" customHeight="1" x14ac:dyDescent="0.4">
      <c r="A5" s="14"/>
      <c r="B5" s="14"/>
      <c r="C5" s="14"/>
      <c r="D5" s="15"/>
      <c r="E5" s="16" t="s">
        <v>10</v>
      </c>
      <c r="F5" s="16" t="s">
        <v>11</v>
      </c>
      <c r="G5" s="17" t="s">
        <v>12</v>
      </c>
      <c r="H5" s="16" t="s">
        <v>10</v>
      </c>
      <c r="I5" s="16" t="s">
        <v>11</v>
      </c>
      <c r="J5" s="17" t="s">
        <v>12</v>
      </c>
      <c r="K5" s="16" t="s">
        <v>10</v>
      </c>
      <c r="L5" s="16" t="s">
        <v>11</v>
      </c>
      <c r="M5" s="17" t="s">
        <v>12</v>
      </c>
      <c r="N5" s="16" t="s">
        <v>10</v>
      </c>
      <c r="O5" s="16" t="s">
        <v>11</v>
      </c>
      <c r="P5" s="17" t="s">
        <v>12</v>
      </c>
      <c r="Q5" s="16" t="s">
        <v>10</v>
      </c>
      <c r="R5" s="16" t="s">
        <v>11</v>
      </c>
      <c r="S5" s="17" t="s">
        <v>12</v>
      </c>
      <c r="T5" s="18"/>
    </row>
    <row r="6" spans="1:20" s="13" customFormat="1" ht="21" customHeight="1" x14ac:dyDescent="0.4">
      <c r="A6" s="19"/>
      <c r="B6" s="19"/>
      <c r="C6" s="19"/>
      <c r="D6" s="19"/>
      <c r="E6" s="20" t="s">
        <v>13</v>
      </c>
      <c r="F6" s="20" t="s">
        <v>14</v>
      </c>
      <c r="G6" s="21" t="s">
        <v>15</v>
      </c>
      <c r="H6" s="20" t="s">
        <v>13</v>
      </c>
      <c r="I6" s="20" t="s">
        <v>14</v>
      </c>
      <c r="J6" s="21" t="s">
        <v>15</v>
      </c>
      <c r="K6" s="20" t="s">
        <v>13</v>
      </c>
      <c r="L6" s="20" t="s">
        <v>14</v>
      </c>
      <c r="M6" s="21" t="s">
        <v>15</v>
      </c>
      <c r="N6" s="20" t="s">
        <v>13</v>
      </c>
      <c r="O6" s="20" t="s">
        <v>14</v>
      </c>
      <c r="P6" s="21" t="s">
        <v>15</v>
      </c>
      <c r="Q6" s="20" t="s">
        <v>13</v>
      </c>
      <c r="R6" s="20" t="s">
        <v>14</v>
      </c>
      <c r="S6" s="21" t="s">
        <v>15</v>
      </c>
      <c r="T6" s="22"/>
    </row>
    <row r="7" spans="1:20" s="23" customFormat="1" ht="24.75" customHeight="1" x14ac:dyDescent="0.4">
      <c r="E7" s="24" t="s">
        <v>16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27"/>
    </row>
    <row r="8" spans="1:20" s="23" customFormat="1" ht="24.75" customHeight="1" x14ac:dyDescent="0.4">
      <c r="A8" s="28" t="s">
        <v>17</v>
      </c>
      <c r="B8" s="28"/>
      <c r="C8" s="28"/>
      <c r="D8" s="29"/>
      <c r="E8" s="30">
        <f>SUM(F8:G8)</f>
        <v>2859</v>
      </c>
      <c r="F8" s="31">
        <f>SUM(F9:F12)</f>
        <v>1134</v>
      </c>
      <c r="G8" s="32">
        <f>SUM(G9:G12)</f>
        <v>1725</v>
      </c>
      <c r="H8" s="30">
        <f>SUM(I8:J8)</f>
        <v>2748</v>
      </c>
      <c r="I8" s="31">
        <f>SUM(I9:I12)</f>
        <v>967</v>
      </c>
      <c r="J8" s="32">
        <f>SUM(J9:J12)</f>
        <v>1781</v>
      </c>
      <c r="K8" s="30">
        <f>SUM(L8:M8)</f>
        <v>2619</v>
      </c>
      <c r="L8" s="31">
        <f>SUM(L9:L12)</f>
        <v>960</v>
      </c>
      <c r="M8" s="32">
        <f>SUM(M9:M12)</f>
        <v>1659</v>
      </c>
      <c r="N8" s="30">
        <f>SUM(O8:P8)</f>
        <v>2763</v>
      </c>
      <c r="O8" s="31">
        <f>SUM(O9:O12)</f>
        <v>983</v>
      </c>
      <c r="P8" s="32">
        <f>SUM(P9:P12)</f>
        <v>1780</v>
      </c>
      <c r="Q8" s="30">
        <f>SUM(R8:S8)</f>
        <v>2705</v>
      </c>
      <c r="R8" s="31">
        <v>955</v>
      </c>
      <c r="S8" s="32">
        <f>SUM(S9:S12)</f>
        <v>1750</v>
      </c>
      <c r="T8" s="33" t="s">
        <v>18</v>
      </c>
    </row>
    <row r="9" spans="1:20" s="23" customFormat="1" ht="24.75" customHeight="1" x14ac:dyDescent="0.4">
      <c r="A9" s="34"/>
      <c r="B9" s="34" t="s">
        <v>19</v>
      </c>
      <c r="C9" s="34"/>
      <c r="D9" s="34"/>
      <c r="E9" s="35">
        <f>SUM(F9:G9)</f>
        <v>383</v>
      </c>
      <c r="F9" s="35">
        <v>235</v>
      </c>
      <c r="G9" s="35">
        <v>148</v>
      </c>
      <c r="H9" s="35">
        <f>SUM(I9:J9)</f>
        <v>333</v>
      </c>
      <c r="I9" s="35">
        <v>146</v>
      </c>
      <c r="J9" s="35">
        <v>187</v>
      </c>
      <c r="K9" s="35">
        <f>SUM(L9:M9)</f>
        <v>440</v>
      </c>
      <c r="L9" s="35">
        <v>240</v>
      </c>
      <c r="M9" s="35">
        <v>200</v>
      </c>
      <c r="N9" s="35">
        <f>SUM(O9:P9)</f>
        <v>505</v>
      </c>
      <c r="O9" s="35">
        <v>276</v>
      </c>
      <c r="P9" s="35">
        <v>229</v>
      </c>
      <c r="Q9" s="35">
        <f>SUM(R9:S9)</f>
        <v>505</v>
      </c>
      <c r="R9" s="35">
        <v>271</v>
      </c>
      <c r="S9" s="35">
        <v>234</v>
      </c>
      <c r="T9" s="27" t="s">
        <v>20</v>
      </c>
    </row>
    <row r="10" spans="1:20" s="23" customFormat="1" ht="24.75" customHeight="1" x14ac:dyDescent="0.4">
      <c r="A10" s="36"/>
      <c r="B10" s="36" t="s">
        <v>21</v>
      </c>
      <c r="C10" s="36"/>
      <c r="D10" s="37"/>
      <c r="E10" s="38">
        <f>SUM(F10:G10)</f>
        <v>2318</v>
      </c>
      <c r="F10" s="39">
        <v>815</v>
      </c>
      <c r="G10" s="35">
        <v>1503</v>
      </c>
      <c r="H10" s="38">
        <f>SUM(I10:J10)</f>
        <v>2325</v>
      </c>
      <c r="I10" s="39">
        <v>773</v>
      </c>
      <c r="J10" s="35">
        <v>1552</v>
      </c>
      <c r="K10" s="38">
        <f>SUM(L10:M10)</f>
        <v>2128</v>
      </c>
      <c r="L10" s="39">
        <v>693</v>
      </c>
      <c r="M10" s="35">
        <v>1435</v>
      </c>
      <c r="N10" s="38">
        <f>SUM(O10:P10)</f>
        <v>2208</v>
      </c>
      <c r="O10" s="39">
        <v>689</v>
      </c>
      <c r="P10" s="35">
        <v>1519</v>
      </c>
      <c r="Q10" s="38">
        <f>SUM(R10:S10)</f>
        <v>2157</v>
      </c>
      <c r="R10" s="39">
        <v>671</v>
      </c>
      <c r="S10" s="35">
        <v>1486</v>
      </c>
      <c r="T10" s="27" t="s">
        <v>22</v>
      </c>
    </row>
    <row r="11" spans="1:20" s="23" customFormat="1" ht="24.75" customHeight="1" x14ac:dyDescent="0.4">
      <c r="A11" s="34"/>
      <c r="B11" s="34" t="s">
        <v>23</v>
      </c>
      <c r="C11" s="34"/>
      <c r="D11" s="34"/>
      <c r="E11" s="35">
        <f>SUM(F11:G11)</f>
        <v>94</v>
      </c>
      <c r="F11" s="39">
        <v>43</v>
      </c>
      <c r="G11" s="35">
        <v>51</v>
      </c>
      <c r="H11" s="38">
        <f>SUM(I11:J11)</f>
        <v>47</v>
      </c>
      <c r="I11" s="39">
        <v>19</v>
      </c>
      <c r="J11" s="35">
        <v>28</v>
      </c>
      <c r="K11" s="38">
        <f>SUM(L11:M11)</f>
        <v>27</v>
      </c>
      <c r="L11" s="39">
        <v>13</v>
      </c>
      <c r="M11" s="35">
        <v>14</v>
      </c>
      <c r="N11" s="38">
        <f>SUM(O11:P11)</f>
        <v>50</v>
      </c>
      <c r="O11" s="39">
        <v>18</v>
      </c>
      <c r="P11" s="35">
        <v>32</v>
      </c>
      <c r="Q11" s="38">
        <f>SUM(R11:S11)</f>
        <v>43</v>
      </c>
      <c r="R11" s="39">
        <v>13</v>
      </c>
      <c r="S11" s="35">
        <v>30</v>
      </c>
      <c r="T11" s="27" t="s">
        <v>24</v>
      </c>
    </row>
    <row r="12" spans="1:20" s="23" customFormat="1" ht="24.75" customHeight="1" x14ac:dyDescent="0.4">
      <c r="A12" s="34"/>
      <c r="B12" s="34" t="s">
        <v>25</v>
      </c>
      <c r="C12" s="34"/>
      <c r="D12" s="34"/>
      <c r="E12" s="35">
        <f>SUM(F12:G12)</f>
        <v>64</v>
      </c>
      <c r="F12" s="39">
        <v>41</v>
      </c>
      <c r="G12" s="35">
        <v>23</v>
      </c>
      <c r="H12" s="38">
        <f>SUM(I12:J12)</f>
        <v>43</v>
      </c>
      <c r="I12" s="39">
        <v>29</v>
      </c>
      <c r="J12" s="35">
        <v>14</v>
      </c>
      <c r="K12" s="38">
        <f>SUM(L12:M12)</f>
        <v>24</v>
      </c>
      <c r="L12" s="39">
        <v>14</v>
      </c>
      <c r="M12" s="35">
        <v>10</v>
      </c>
      <c r="N12" s="40" t="s">
        <v>26</v>
      </c>
      <c r="O12" s="40" t="s">
        <v>26</v>
      </c>
      <c r="P12" s="40" t="s">
        <v>26</v>
      </c>
      <c r="Q12" s="40" t="s">
        <v>26</v>
      </c>
      <c r="R12" s="40" t="s">
        <v>26</v>
      </c>
      <c r="S12" s="40" t="s">
        <v>26</v>
      </c>
      <c r="T12" s="27" t="s">
        <v>27</v>
      </c>
    </row>
    <row r="13" spans="1:20" s="23" customFormat="1" ht="24.75" customHeight="1" x14ac:dyDescent="0.4">
      <c r="E13" s="41" t="s">
        <v>28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27"/>
    </row>
    <row r="14" spans="1:20" s="23" customFormat="1" ht="24.75" customHeight="1" x14ac:dyDescent="0.4">
      <c r="A14" s="28" t="s">
        <v>29</v>
      </c>
      <c r="B14" s="28"/>
      <c r="C14" s="28"/>
      <c r="D14" s="29"/>
      <c r="E14" s="44">
        <f>SUM(F14:G14)</f>
        <v>47801</v>
      </c>
      <c r="F14" s="45">
        <f>SUM(F15:F18)</f>
        <v>24116</v>
      </c>
      <c r="G14" s="46">
        <f>SUM(G15:G18)</f>
        <v>23685</v>
      </c>
      <c r="H14" s="44">
        <f>SUM(I14:J14)</f>
        <v>45985</v>
      </c>
      <c r="I14" s="45">
        <f>SUM(I15:I18)</f>
        <v>23158</v>
      </c>
      <c r="J14" s="46">
        <f>SUM(J15:J18)</f>
        <v>22827</v>
      </c>
      <c r="K14" s="44">
        <f>SUM(L14:M14)</f>
        <v>45502</v>
      </c>
      <c r="L14" s="45">
        <f>SUM(L15:L18)</f>
        <v>22827</v>
      </c>
      <c r="M14" s="46">
        <f>SUM(M15:M18)</f>
        <v>22675</v>
      </c>
      <c r="N14" s="44">
        <f>SUM(O14:P14)</f>
        <v>44344</v>
      </c>
      <c r="O14" s="45">
        <f>SUM(O15:O18)</f>
        <v>22264</v>
      </c>
      <c r="P14" s="46">
        <f>SUM(P15:P18)</f>
        <v>22080</v>
      </c>
      <c r="Q14" s="44">
        <f>SUM(R14:S14)</f>
        <v>42916</v>
      </c>
      <c r="R14" s="45">
        <v>21495</v>
      </c>
      <c r="S14" s="46">
        <v>21421</v>
      </c>
      <c r="T14" s="47" t="s">
        <v>30</v>
      </c>
    </row>
    <row r="15" spans="1:20" s="23" customFormat="1" ht="24.75" customHeight="1" x14ac:dyDescent="0.4">
      <c r="B15" s="23" t="s">
        <v>31</v>
      </c>
      <c r="E15" s="35">
        <f>SUM(F15:G15)</f>
        <v>4399</v>
      </c>
      <c r="F15" s="39">
        <v>1669</v>
      </c>
      <c r="G15" s="35">
        <v>2730</v>
      </c>
      <c r="H15" s="38">
        <f>SUM(I15:J15)</f>
        <v>4727</v>
      </c>
      <c r="I15" s="39">
        <v>1842</v>
      </c>
      <c r="J15" s="35">
        <v>2885</v>
      </c>
      <c r="K15" s="38">
        <f>SUM(L15:M15)</f>
        <v>4865</v>
      </c>
      <c r="L15" s="39">
        <v>1887</v>
      </c>
      <c r="M15" s="35">
        <v>2978</v>
      </c>
      <c r="N15" s="38">
        <f>SUM(O15:P15)</f>
        <v>4894</v>
      </c>
      <c r="O15" s="39">
        <v>1872</v>
      </c>
      <c r="P15" s="35">
        <v>3022</v>
      </c>
      <c r="Q15" s="38">
        <f>SUM(R15:S15)</f>
        <v>5054</v>
      </c>
      <c r="R15" s="39">
        <v>1938</v>
      </c>
      <c r="S15" s="35">
        <v>3116</v>
      </c>
      <c r="T15" s="27" t="s">
        <v>32</v>
      </c>
    </row>
    <row r="16" spans="1:20" s="23" customFormat="1" ht="24.75" customHeight="1" x14ac:dyDescent="0.4">
      <c r="B16" s="23" t="s">
        <v>33</v>
      </c>
      <c r="E16" s="35">
        <f>SUM(F16:G16)</f>
        <v>12344</v>
      </c>
      <c r="F16" s="39">
        <v>6367</v>
      </c>
      <c r="G16" s="35">
        <v>5977</v>
      </c>
      <c r="H16" s="38">
        <f>SUM(I16:J16)</f>
        <v>11985</v>
      </c>
      <c r="I16" s="39">
        <v>6230</v>
      </c>
      <c r="J16" s="35">
        <v>5755</v>
      </c>
      <c r="K16" s="38">
        <f>SUM(L16:M16)</f>
        <v>11872</v>
      </c>
      <c r="L16" s="39">
        <v>6104</v>
      </c>
      <c r="M16" s="35">
        <v>5768</v>
      </c>
      <c r="N16" s="38">
        <f>SUM(O16:P16)</f>
        <v>11442</v>
      </c>
      <c r="O16" s="39">
        <v>5911</v>
      </c>
      <c r="P16" s="35">
        <v>5531</v>
      </c>
      <c r="Q16" s="38">
        <f>SUM(R16:S16)</f>
        <v>10548</v>
      </c>
      <c r="R16" s="39">
        <v>5414</v>
      </c>
      <c r="S16" s="35">
        <v>5134</v>
      </c>
      <c r="T16" s="48" t="s">
        <v>34</v>
      </c>
    </row>
    <row r="17" spans="1:20" s="23" customFormat="1" ht="24.75" customHeight="1" x14ac:dyDescent="0.4">
      <c r="B17" s="23" t="s">
        <v>35</v>
      </c>
      <c r="E17" s="35">
        <f>SUM(F17:G17)</f>
        <v>23618</v>
      </c>
      <c r="F17" s="39">
        <v>12258</v>
      </c>
      <c r="G17" s="35">
        <v>11360</v>
      </c>
      <c r="H17" s="38">
        <f>SUM(I17:J17)</f>
        <v>21640</v>
      </c>
      <c r="I17" s="39">
        <v>11142</v>
      </c>
      <c r="J17" s="35">
        <v>10498</v>
      </c>
      <c r="K17" s="38">
        <f>SUM(L17:M17)</f>
        <v>20869</v>
      </c>
      <c r="L17" s="39">
        <v>10818</v>
      </c>
      <c r="M17" s="35">
        <v>10051</v>
      </c>
      <c r="N17" s="38">
        <f>SUM(O17:P17)</f>
        <v>20308</v>
      </c>
      <c r="O17" s="39">
        <v>10549</v>
      </c>
      <c r="P17" s="35">
        <v>9759</v>
      </c>
      <c r="Q17" s="38">
        <f>SUM(R17:S17)</f>
        <v>20117</v>
      </c>
      <c r="R17" s="39">
        <v>10433</v>
      </c>
      <c r="S17" s="35">
        <v>9684</v>
      </c>
      <c r="T17" s="48" t="s">
        <v>36</v>
      </c>
    </row>
    <row r="18" spans="1:20" s="23" customFormat="1" ht="24.75" customHeight="1" x14ac:dyDescent="0.4">
      <c r="B18" s="23" t="s">
        <v>37</v>
      </c>
      <c r="E18" s="35">
        <f>SUM(F18:G18)</f>
        <v>7440</v>
      </c>
      <c r="F18" s="39">
        <v>3822</v>
      </c>
      <c r="G18" s="35">
        <v>3618</v>
      </c>
      <c r="H18" s="38">
        <f>SUM(I18:J18)</f>
        <v>7633</v>
      </c>
      <c r="I18" s="39">
        <v>3944</v>
      </c>
      <c r="J18" s="35">
        <v>3689</v>
      </c>
      <c r="K18" s="38">
        <f>SUM(L18:M18)</f>
        <v>7896</v>
      </c>
      <c r="L18" s="39">
        <v>4018</v>
      </c>
      <c r="M18" s="35">
        <v>3878</v>
      </c>
      <c r="N18" s="38">
        <f>SUM(O18:P18)</f>
        <v>7700</v>
      </c>
      <c r="O18" s="39">
        <v>3932</v>
      </c>
      <c r="P18" s="35">
        <v>3768</v>
      </c>
      <c r="Q18" s="38">
        <f>SUM(R18:S18)</f>
        <v>7197</v>
      </c>
      <c r="R18" s="39">
        <v>3710</v>
      </c>
      <c r="S18" s="35">
        <v>3487</v>
      </c>
      <c r="T18" s="48" t="s">
        <v>38</v>
      </c>
    </row>
    <row r="19" spans="1:20" ht="6" customHeight="1" x14ac:dyDescent="0.45">
      <c r="E19" s="49"/>
      <c r="F19" s="49"/>
      <c r="G19" s="49"/>
      <c r="H19" s="50"/>
      <c r="I19" s="50"/>
      <c r="J19" s="49"/>
      <c r="L19" s="50"/>
      <c r="M19" s="49"/>
      <c r="O19" s="50"/>
      <c r="P19" s="49"/>
      <c r="R19" s="50"/>
      <c r="S19" s="49"/>
      <c r="T19" s="51"/>
    </row>
    <row r="20" spans="1:20" ht="6" customHeight="1" x14ac:dyDescent="0.4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s="23" customFormat="1" ht="21" customHeight="1" x14ac:dyDescent="0.4">
      <c r="B21" s="23" t="s">
        <v>39</v>
      </c>
      <c r="H21" s="13"/>
      <c r="I21" s="13"/>
      <c r="J21" s="53"/>
      <c r="K21" s="53"/>
      <c r="L21" s="23" t="s">
        <v>40</v>
      </c>
      <c r="N21" s="53"/>
      <c r="O21" s="53"/>
      <c r="P21" s="53"/>
      <c r="T21" s="54"/>
    </row>
    <row r="22" spans="1:20" s="23" customFormat="1" ht="21" customHeight="1" x14ac:dyDescent="0.45">
      <c r="C22" s="23" t="s">
        <v>41</v>
      </c>
      <c r="H22" s="13"/>
      <c r="I22" s="13"/>
      <c r="J22" s="7"/>
      <c r="K22" s="7"/>
      <c r="L22" s="23" t="s">
        <v>42</v>
      </c>
      <c r="N22" s="7"/>
      <c r="O22" s="7"/>
      <c r="P22" s="7"/>
      <c r="T22" s="54"/>
    </row>
    <row r="23" spans="1:20" x14ac:dyDescent="0.45">
      <c r="B23" s="23"/>
      <c r="C23" s="23" t="s">
        <v>43</v>
      </c>
      <c r="D23" s="23"/>
      <c r="E23" s="23"/>
      <c r="F23" s="23"/>
      <c r="G23" s="23"/>
      <c r="L23" s="23" t="s">
        <v>44</v>
      </c>
      <c r="M23" s="23"/>
    </row>
    <row r="24" spans="1:20" x14ac:dyDescent="0.45">
      <c r="B24" s="23"/>
      <c r="C24" s="23" t="s">
        <v>45</v>
      </c>
      <c r="D24" s="23"/>
      <c r="E24" s="23"/>
      <c r="F24" s="23"/>
      <c r="G24" s="23"/>
      <c r="L24" s="23" t="s">
        <v>46</v>
      </c>
      <c r="M24" s="23"/>
    </row>
  </sheetData>
  <mergeCells count="11"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  <mergeCell ref="T4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2021-06-09T03:54:51Z</dcterms:created>
  <dcterms:modified xsi:type="dcterms:W3CDTF">2021-06-09T03:54:56Z</dcterms:modified>
</cp:coreProperties>
</file>