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6.1" sheetId="1" r:id="rId1"/>
  </sheets>
  <calcPr calcId="125725"/>
</workbook>
</file>

<file path=xl/calcChain.xml><?xml version="1.0" encoding="utf-8"?>
<calcChain xmlns="http://schemas.openxmlformats.org/spreadsheetml/2006/main">
  <c r="L8" i="1"/>
  <c r="K8"/>
  <c r="J8"/>
  <c r="I8"/>
  <c r="H8"/>
  <c r="G8"/>
  <c r="F8"/>
  <c r="E8"/>
</calcChain>
</file>

<file path=xl/sharedStrings.xml><?xml version="1.0" encoding="utf-8"?>
<sst xmlns="http://schemas.openxmlformats.org/spreadsheetml/2006/main" count="111" uniqueCount="75">
  <si>
    <t xml:space="preserve">ตาราง   </t>
  </si>
  <si>
    <t>รายได้จากการจัดเก็บเงินภาษีของกรมสรรพากร  จำแนกตามประเภทภาษี  เป็นรายอำเภอ พ.ศ. 2553</t>
  </si>
  <si>
    <t xml:space="preserve">TABLE </t>
  </si>
  <si>
    <t>REVERNUE TAX BY TYPE OF TAXES AND DISTRICT  :  2010</t>
  </si>
  <si>
    <t>อำเภอ</t>
  </si>
  <si>
    <t>ประเภทภาษี (บาท) Type of  taxes (Baht)</t>
  </si>
  <si>
    <t>District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</si>
  <si>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</si>
  <si>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</si>
  <si>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</si>
  <si>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</si>
  <si>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</si>
  <si>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</si>
  <si>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</si>
  <si>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</si>
  <si>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</si>
  <si>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</si>
  <si>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</si>
  <si>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</si>
  <si>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</si>
  <si>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</si>
  <si>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</si>
  <si>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</si>
  <si>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</si>
  <si>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เมืองเชียงใหม่</t>
  </si>
  <si>
    <t>Muang Chiang Mai</t>
  </si>
  <si>
    <t>จอมทอง</t>
  </si>
  <si>
    <t xml:space="preserve">-    </t>
  </si>
  <si>
    <t>Chomthong</t>
  </si>
  <si>
    <t>แม่แจ่ม</t>
  </si>
  <si>
    <t>Maechaem</t>
  </si>
  <si>
    <t>เชียงดาว</t>
  </si>
  <si>
    <t>Chiangdao</t>
  </si>
  <si>
    <t>ดอยสะเก็ด</t>
  </si>
  <si>
    <t>Doisaket</t>
  </si>
  <si>
    <t>แม่แตง</t>
  </si>
  <si>
    <t>Maetaeng</t>
  </si>
  <si>
    <t>แม่ริม</t>
  </si>
  <si>
    <t>Maerim</t>
  </si>
  <si>
    <t>สะเมิง</t>
  </si>
  <si>
    <t>Samoeng</t>
  </si>
  <si>
    <t>ฝาง</t>
  </si>
  <si>
    <t>Fang</t>
  </si>
  <si>
    <t>แม่อาย</t>
  </si>
  <si>
    <t>Maeai</t>
  </si>
  <si>
    <t>พร้าว</t>
  </si>
  <si>
    <t>Phrao</t>
  </si>
  <si>
    <t>สันป่าตอง (รวม อ.แม่วาง)</t>
  </si>
  <si>
    <t xml:space="preserve"> Sanpatong</t>
  </si>
  <si>
    <t>สันกำแพง (รวม กิ่ง อ.แม่ออน)</t>
  </si>
  <si>
    <t>Sankamphaeng</t>
  </si>
  <si>
    <t>สันทราย</t>
  </si>
  <si>
    <t>Sansai</t>
  </si>
  <si>
    <t>หางดง</t>
  </si>
  <si>
    <t>Hangdong</t>
  </si>
  <si>
    <t>ฮอด</t>
  </si>
  <si>
    <t>Hot</t>
  </si>
  <si>
    <t>ดอยเต่า</t>
  </si>
  <si>
    <t>Doitao</t>
  </si>
  <si>
    <t>อมก๋อย</t>
  </si>
  <si>
    <t>Omkoi</t>
  </si>
  <si>
    <t>สารภี</t>
  </si>
  <si>
    <t>Saraphi</t>
  </si>
  <si>
    <t>เวียงแหง</t>
  </si>
  <si>
    <t>Wianghaeng</t>
  </si>
  <si>
    <t>ไชยปราการ</t>
  </si>
  <si>
    <t>Chaiprakan</t>
  </si>
  <si>
    <t xml:space="preserve">แม่วาง </t>
  </si>
  <si>
    <t>Maewang</t>
  </si>
  <si>
    <t>แม่ออน</t>
  </si>
  <si>
    <t>Maeon</t>
  </si>
  <si>
    <t>ดอยหล่อ</t>
  </si>
  <si>
    <t>Doilaw</t>
  </si>
  <si>
    <t>ที่มา:  สำนักงานสรรพากรพื้นที่เชียงใหม่ 1+2</t>
  </si>
  <si>
    <t>Source:  Chiang Mai 1+2 Area Revenue Office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</si>
</sst>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#,##0.0____"/>
    <numFmt numFmtId="189" formatCode="_-* #,##0.0_-;\-* #,##0.0_-;_-* &quot;-&quot;?_-;_-@_-"/>
    <numFmt numFmtId="190" formatCode="_-* #,##0.0_-;\-* #,##0.0_-;_-* &quot;-&quot;??_-;_-@_-"/>
  </numFmts>
  <fonts count="11">
    <font>
      <sz val="14"/>
      <name val="Cordia New"/>
      <charset val="222"/>
    </font>
    <font>
      <b/>
      <sz val="15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3"/>
      <name val="Angsana New"/>
      <family val="1"/>
    </font>
    <font>
      <b/>
      <sz val="13"/>
      <name val="Angsana New"/>
      <family val="1"/>
    </font>
    <font>
      <sz val="14"/>
      <name val="Cordia New"/>
      <family val="2"/>
    </font>
    <font>
      <sz val="12"/>
      <name val="Angsana New"/>
      <family val="1"/>
    </font>
    <font>
      <sz val="8"/>
      <name val="Times New Roman"/>
      <family val="1"/>
    </font>
    <font>
      <sz val="12"/>
      <name val="AngsanaUPC"/>
      <family val="1"/>
    </font>
    <font>
      <b/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/>
    <xf numFmtId="0" fontId="6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87" fontId="1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87" fontId="2" fillId="0" borderId="0" xfId="0" applyNumberFormat="1" applyFont="1" applyAlignment="1">
      <alignment horizontal="center" vertical="center"/>
    </xf>
    <xf numFmtId="188" fontId="2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9" fontId="4" fillId="0" borderId="4" xfId="0" applyNumberFormat="1" applyFont="1" applyBorder="1" applyAlignment="1">
      <alignment horizontal="center" vertical="center"/>
    </xf>
    <xf numFmtId="189" fontId="4" fillId="0" borderId="1" xfId="0" applyNumberFormat="1" applyFont="1" applyBorder="1" applyAlignment="1">
      <alignment horizontal="center" vertical="center"/>
    </xf>
    <xf numFmtId="189" fontId="4" fillId="0" borderId="1" xfId="0" applyNumberFormat="1" applyFont="1" applyBorder="1" applyAlignment="1">
      <alignment horizontal="right" vertical="center"/>
    </xf>
    <xf numFmtId="189" fontId="4" fillId="0" borderId="4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88" fontId="7" fillId="0" borderId="7" xfId="1" applyNumberFormat="1" applyFont="1" applyBorder="1" applyAlignment="1">
      <alignment horizontal="right" vertical="center"/>
    </xf>
    <xf numFmtId="189" fontId="5" fillId="0" borderId="5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89" fontId="4" fillId="0" borderId="5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189" fontId="4" fillId="0" borderId="5" xfId="0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4" fontId="7" fillId="0" borderId="11" xfId="1" applyNumberFormat="1" applyFont="1" applyBorder="1" applyAlignment="1">
      <alignment vertical="center"/>
    </xf>
    <xf numFmtId="4" fontId="7" fillId="0" borderId="8" xfId="1" applyNumberFormat="1" applyFont="1" applyBorder="1" applyAlignment="1">
      <alignment vertical="center"/>
    </xf>
    <xf numFmtId="4" fontId="7" fillId="0" borderId="8" xfId="1" applyNumberFormat="1" applyFont="1" applyBorder="1" applyAlignment="1">
      <alignment horizontal="right" vertical="center"/>
    </xf>
    <xf numFmtId="4" fontId="7" fillId="0" borderId="11" xfId="1" applyNumberFormat="1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188" fontId="3" fillId="0" borderId="0" xfId="0" applyNumberFormat="1" applyFont="1" applyAlignment="1">
      <alignment vertical="center"/>
    </xf>
    <xf numFmtId="190" fontId="3" fillId="0" borderId="0" xfId="0" applyNumberFormat="1" applyFont="1" applyAlignment="1">
      <alignment vertical="center"/>
    </xf>
  </cellXfs>
  <cellStyles count="6">
    <cellStyle name="Enghead" xfId="2"/>
    <cellStyle name="Thaihead" xfId="3"/>
    <cellStyle name="Title" xfId="4"/>
    <cellStyle name="เครื่องหมายจุลภาค" xfId="1" builtinId="3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133350</xdr:colOff>
      <xdr:row>0</xdr:row>
      <xdr:rowOff>0</xdr:rowOff>
    </xdr:from>
    <xdr:to>
      <xdr:col>16</xdr:col>
      <xdr:colOff>0</xdr:colOff>
      <xdr:row>35</xdr:row>
      <xdr:rowOff>447675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0953750" y="0"/>
          <a:ext cx="295275" cy="7086600"/>
          <a:chOff x="1024" y="0"/>
          <a:chExt cx="28" cy="689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 rot="10797528">
            <a:off x="1024" y="0"/>
            <a:ext cx="28" cy="689"/>
            <a:chOff x="636" y="6"/>
            <a:chExt cx="25" cy="503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4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5"/>
          <xdr:cNvSpPr txBox="1">
            <a:spLocks noChangeArrowheads="1"/>
          </xdr:cNvSpPr>
        </xdr:nvSpPr>
        <xdr:spPr bwMode="auto">
          <a:xfrm>
            <a:off x="1024" y="643"/>
            <a:ext cx="2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17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6" y="488"/>
            <a:ext cx="24" cy="15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                       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</sheetPr>
  <dimension ref="A1:N39"/>
  <sheetViews>
    <sheetView showGridLines="0" tabSelected="1" zoomScaleNormal="120" zoomScaleSheetLayoutView="115" workbookViewId="0"/>
  </sheetViews>
  <sheetFormatPr defaultRowHeight="21"/>
  <cols>
    <col min="1" max="1" width="1.7109375" style="8" customWidth="1"/>
    <col min="2" max="2" width="7.28515625" style="8" customWidth="1"/>
    <col min="3" max="3" width="5.28515625" style="8" customWidth="1"/>
    <col min="4" max="4" width="10.42578125" style="8" customWidth="1"/>
    <col min="5" max="5" width="14.5703125" style="8" customWidth="1"/>
    <col min="6" max="6" width="15" style="8" customWidth="1"/>
    <col min="7" max="7" width="15.140625" style="8" customWidth="1"/>
    <col min="8" max="8" width="11.85546875" style="8" customWidth="1"/>
    <col min="9" max="9" width="15.7109375" style="8" customWidth="1"/>
    <col min="10" max="12" width="13" style="8" customWidth="1"/>
    <col min="13" max="13" width="1.7109375" style="8" customWidth="1"/>
    <col min="14" max="14" width="24.5703125" style="8" customWidth="1"/>
    <col min="15" max="15" width="2.28515625" style="8" customWidth="1"/>
    <col min="16" max="16" width="4.140625" style="8" customWidth="1"/>
    <col min="17" max="16384" width="9.140625" style="8"/>
  </cols>
  <sheetData>
    <row r="1" spans="1:14" s="1" customFormat="1" ht="21.75">
      <c r="B1" s="2" t="s">
        <v>0</v>
      </c>
      <c r="C1" s="3">
        <v>16.100000000000001</v>
      </c>
      <c r="D1" s="2" t="s">
        <v>1</v>
      </c>
    </row>
    <row r="2" spans="1:14" s="4" customFormat="1">
      <c r="B2" s="5" t="s">
        <v>2</v>
      </c>
      <c r="C2" s="6">
        <v>16.100000000000001</v>
      </c>
      <c r="D2" s="5" t="s">
        <v>3</v>
      </c>
      <c r="I2" s="7"/>
    </row>
    <row r="3" spans="1:14" ht="6" customHeight="1"/>
    <row r="4" spans="1:14" ht="25.5" customHeight="1">
      <c r="A4" s="9" t="s">
        <v>4</v>
      </c>
      <c r="B4" s="10"/>
      <c r="C4" s="10"/>
      <c r="D4" s="11"/>
      <c r="E4" s="12"/>
      <c r="F4" s="9" t="s">
        <v>5</v>
      </c>
      <c r="G4" s="10"/>
      <c r="H4" s="10"/>
      <c r="I4" s="10"/>
      <c r="J4" s="10"/>
      <c r="K4" s="10"/>
      <c r="L4" s="10"/>
      <c r="M4" s="9" t="s">
        <v>6</v>
      </c>
      <c r="N4" s="11"/>
    </row>
    <row r="5" spans="1:14" s="19" customFormat="1" ht="25.5" customHeight="1">
      <c r="A5" s="13"/>
      <c r="B5" s="14"/>
      <c r="C5" s="14"/>
      <c r="D5" s="15"/>
      <c r="E5" s="16" t="s">
        <v>7</v>
      </c>
      <c r="F5" s="17" t="s">
        <v>8</v>
      </c>
      <c r="G5" s="17" t="s">
        <v>9</v>
      </c>
      <c r="H5" s="17" t="s">
        <v>10</v>
      </c>
      <c r="I5" s="17" t="s">
        <v>11</v>
      </c>
      <c r="J5" s="17" t="s">
        <v>12</v>
      </c>
      <c r="K5" s="17" t="s">
        <v>13</v>
      </c>
      <c r="L5" s="18" t="s">
        <v>14</v>
      </c>
      <c r="M5" s="13"/>
      <c r="N5" s="15"/>
    </row>
    <row r="6" spans="1:14" s="19" customFormat="1" ht="25.5" customHeight="1">
      <c r="A6" s="20"/>
      <c r="B6" s="21"/>
      <c r="C6" s="21"/>
      <c r="D6" s="22"/>
      <c r="E6" s="16" t="s">
        <v>15</v>
      </c>
      <c r="F6" s="23" t="s">
        <v>16</v>
      </c>
      <c r="G6" s="23" t="s">
        <v>17</v>
      </c>
      <c r="H6" s="23" t="s">
        <v>18</v>
      </c>
      <c r="I6" s="23" t="s">
        <v>19</v>
      </c>
      <c r="J6" s="23" t="s">
        <v>20</v>
      </c>
      <c r="K6" s="23" t="s">
        <v>21</v>
      </c>
      <c r="L6" s="16" t="s">
        <v>22</v>
      </c>
      <c r="M6" s="20"/>
      <c r="N6" s="22"/>
    </row>
    <row r="7" spans="1:14" s="19" customFormat="1" ht="3.75" customHeight="1">
      <c r="A7" s="23"/>
      <c r="B7" s="24"/>
      <c r="C7" s="24"/>
      <c r="D7" s="24"/>
      <c r="E7" s="25"/>
      <c r="F7" s="26"/>
      <c r="G7" s="26"/>
      <c r="H7" s="26"/>
      <c r="I7" s="26"/>
      <c r="J7" s="26"/>
      <c r="K7" s="27"/>
      <c r="L7" s="28"/>
      <c r="M7" s="17"/>
      <c r="N7" s="29"/>
    </row>
    <row r="8" spans="1:14" s="35" customFormat="1" ht="21.95" customHeight="1">
      <c r="A8" s="30" t="s">
        <v>23</v>
      </c>
      <c r="B8" s="31"/>
      <c r="C8" s="31"/>
      <c r="D8" s="31"/>
      <c r="E8" s="32">
        <f>SUM(E9:E32)</f>
        <v>4712200534.5400009</v>
      </c>
      <c r="F8" s="32">
        <f t="shared" ref="F8:K8" si="0">SUM(F9:F32)</f>
        <v>1507474343.9000003</v>
      </c>
      <c r="G8" s="32">
        <f t="shared" si="0"/>
        <v>1060964398.45</v>
      </c>
      <c r="H8" s="32">
        <f t="shared" si="0"/>
        <v>14215.66</v>
      </c>
      <c r="I8" s="32">
        <f t="shared" si="0"/>
        <v>1953989719.1500001</v>
      </c>
      <c r="J8" s="32">
        <f t="shared" si="0"/>
        <v>88260928.99999997</v>
      </c>
      <c r="K8" s="32">
        <f t="shared" si="0"/>
        <v>96690366.540000007</v>
      </c>
      <c r="L8" s="32">
        <f>SUM(L9:L32)</f>
        <v>4806561.84</v>
      </c>
      <c r="M8" s="33"/>
      <c r="N8" s="34" t="s">
        <v>15</v>
      </c>
    </row>
    <row r="9" spans="1:14" ht="14.45" customHeight="1">
      <c r="A9" s="36"/>
      <c r="B9" s="37" t="s">
        <v>24</v>
      </c>
      <c r="C9" s="38"/>
      <c r="D9" s="38"/>
      <c r="E9" s="32">
        <v>3340092352.46</v>
      </c>
      <c r="F9" s="32">
        <v>1045293500.61</v>
      </c>
      <c r="G9" s="32">
        <v>743609404.85000002</v>
      </c>
      <c r="H9" s="32">
        <v>3306.58</v>
      </c>
      <c r="I9" s="32">
        <v>1445611730.46</v>
      </c>
      <c r="J9" s="32">
        <v>48490544.479999997</v>
      </c>
      <c r="K9" s="32">
        <v>54679282.030000001</v>
      </c>
      <c r="L9" s="32">
        <v>2404583.4500000002</v>
      </c>
      <c r="M9" s="39"/>
      <c r="N9" s="40" t="s">
        <v>25</v>
      </c>
    </row>
    <row r="10" spans="1:14" ht="14.45" customHeight="1">
      <c r="A10" s="36"/>
      <c r="B10" s="37" t="s">
        <v>26</v>
      </c>
      <c r="C10" s="38"/>
      <c r="D10" s="38"/>
      <c r="E10" s="32">
        <v>34620667.649999999</v>
      </c>
      <c r="F10" s="32">
        <v>9442636.5999999996</v>
      </c>
      <c r="G10" s="32">
        <v>4777359.2300000004</v>
      </c>
      <c r="H10" s="32" t="s">
        <v>27</v>
      </c>
      <c r="I10" s="32">
        <v>18406721.649999999</v>
      </c>
      <c r="J10" s="32">
        <v>1295107.46</v>
      </c>
      <c r="K10" s="32">
        <v>610742.71</v>
      </c>
      <c r="L10" s="32">
        <v>88100</v>
      </c>
      <c r="M10" s="39"/>
      <c r="N10" s="40" t="s">
        <v>28</v>
      </c>
    </row>
    <row r="11" spans="1:14" ht="14.45" customHeight="1">
      <c r="A11" s="36"/>
      <c r="B11" s="37" t="s">
        <v>29</v>
      </c>
      <c r="C11" s="38"/>
      <c r="D11" s="38"/>
      <c r="E11" s="32">
        <v>5864143.1900000004</v>
      </c>
      <c r="F11" s="32">
        <v>3294400.86</v>
      </c>
      <c r="G11" s="32">
        <v>1019212.54</v>
      </c>
      <c r="H11" s="32" t="s">
        <v>27</v>
      </c>
      <c r="I11" s="32">
        <v>1280897.07</v>
      </c>
      <c r="J11" s="32">
        <v>93162.72</v>
      </c>
      <c r="K11" s="32">
        <v>147470</v>
      </c>
      <c r="L11" s="32">
        <v>29000</v>
      </c>
      <c r="M11" s="39"/>
      <c r="N11" s="40" t="s">
        <v>30</v>
      </c>
    </row>
    <row r="12" spans="1:14" ht="14.45" customHeight="1">
      <c r="A12" s="36"/>
      <c r="B12" s="37" t="s">
        <v>31</v>
      </c>
      <c r="C12" s="38"/>
      <c r="D12" s="38"/>
      <c r="E12" s="32">
        <v>15750636.880000001</v>
      </c>
      <c r="F12" s="32">
        <v>8467295.8499999996</v>
      </c>
      <c r="G12" s="32">
        <v>1408589.83</v>
      </c>
      <c r="H12" s="32" t="s">
        <v>27</v>
      </c>
      <c r="I12" s="32">
        <v>3357700.59</v>
      </c>
      <c r="J12" s="32">
        <v>1268428.6100000001</v>
      </c>
      <c r="K12" s="32">
        <v>1201422</v>
      </c>
      <c r="L12" s="32">
        <v>47200</v>
      </c>
      <c r="M12" s="41"/>
      <c r="N12" s="40" t="s">
        <v>32</v>
      </c>
    </row>
    <row r="13" spans="1:14" ht="14.45" customHeight="1">
      <c r="A13" s="36"/>
      <c r="B13" s="37" t="s">
        <v>33</v>
      </c>
      <c r="C13" s="38"/>
      <c r="D13" s="38"/>
      <c r="E13" s="32">
        <v>63929430.200000003</v>
      </c>
      <c r="F13" s="32">
        <v>26218985.43</v>
      </c>
      <c r="G13" s="32">
        <v>12378608.51</v>
      </c>
      <c r="H13" s="32" t="s">
        <v>27</v>
      </c>
      <c r="I13" s="32">
        <v>18984600.890000001</v>
      </c>
      <c r="J13" s="32">
        <v>2579498.87</v>
      </c>
      <c r="K13" s="32">
        <v>3648336.5</v>
      </c>
      <c r="L13" s="32">
        <v>119400</v>
      </c>
      <c r="M13" s="41"/>
      <c r="N13" s="40" t="s">
        <v>34</v>
      </c>
    </row>
    <row r="14" spans="1:14" ht="14.45" customHeight="1">
      <c r="A14" s="42"/>
      <c r="B14" s="37" t="s">
        <v>35</v>
      </c>
      <c r="C14" s="43"/>
      <c r="D14" s="43"/>
      <c r="E14" s="32">
        <v>43212770.469999999</v>
      </c>
      <c r="F14" s="32">
        <v>14060796.76</v>
      </c>
      <c r="G14" s="32">
        <v>4611403.7699999996</v>
      </c>
      <c r="H14" s="32" t="s">
        <v>27</v>
      </c>
      <c r="I14" s="32">
        <v>20601524.100000001</v>
      </c>
      <c r="J14" s="32">
        <v>1051179.8400000001</v>
      </c>
      <c r="K14" s="32">
        <v>2791666</v>
      </c>
      <c r="L14" s="32">
        <v>96200</v>
      </c>
      <c r="M14" s="41"/>
      <c r="N14" s="40" t="s">
        <v>36</v>
      </c>
    </row>
    <row r="15" spans="1:14" ht="14.45" customHeight="1">
      <c r="A15" s="42"/>
      <c r="B15" s="37" t="s">
        <v>37</v>
      </c>
      <c r="C15" s="43"/>
      <c r="D15" s="43"/>
      <c r="E15" s="32">
        <v>135885176.19</v>
      </c>
      <c r="F15" s="32">
        <v>71660883</v>
      </c>
      <c r="G15" s="32">
        <v>23545792.300000001</v>
      </c>
      <c r="H15" s="32" t="s">
        <v>27</v>
      </c>
      <c r="I15" s="32">
        <v>28950313.649999999</v>
      </c>
      <c r="J15" s="32">
        <v>6684409.4800000004</v>
      </c>
      <c r="K15" s="32">
        <v>4858477.26</v>
      </c>
      <c r="L15" s="32">
        <v>185300.5</v>
      </c>
      <c r="M15" s="41"/>
      <c r="N15" s="40" t="s">
        <v>38</v>
      </c>
    </row>
    <row r="16" spans="1:14" ht="14.45" customHeight="1">
      <c r="A16" s="42"/>
      <c r="B16" s="37" t="s">
        <v>39</v>
      </c>
      <c r="C16" s="43"/>
      <c r="D16" s="43"/>
      <c r="E16" s="32">
        <v>2034582.44</v>
      </c>
      <c r="F16" s="32">
        <v>1088710.17</v>
      </c>
      <c r="G16" s="32">
        <v>364275.97</v>
      </c>
      <c r="H16" s="32" t="s">
        <v>27</v>
      </c>
      <c r="I16" s="32">
        <v>509600.7</v>
      </c>
      <c r="J16" s="32">
        <v>32024.55</v>
      </c>
      <c r="K16" s="32">
        <v>28671.05</v>
      </c>
      <c r="L16" s="32">
        <v>11300</v>
      </c>
      <c r="M16" s="39"/>
      <c r="N16" s="40" t="s">
        <v>40</v>
      </c>
    </row>
    <row r="17" spans="1:14" ht="14.45" customHeight="1">
      <c r="A17" s="42"/>
      <c r="B17" s="37" t="s">
        <v>41</v>
      </c>
      <c r="C17" s="43"/>
      <c r="D17" s="43"/>
      <c r="E17" s="32">
        <v>109179661.84999999</v>
      </c>
      <c r="F17" s="32">
        <v>33974978.960000001</v>
      </c>
      <c r="G17" s="32">
        <v>14633326.6</v>
      </c>
      <c r="H17" s="32" t="s">
        <v>27</v>
      </c>
      <c r="I17" s="32">
        <v>51107237.350000001</v>
      </c>
      <c r="J17" s="32">
        <v>2927911.94</v>
      </c>
      <c r="K17" s="32">
        <v>6445106.5</v>
      </c>
      <c r="L17" s="32">
        <v>91100.5</v>
      </c>
      <c r="M17" s="41"/>
      <c r="N17" s="40" t="s">
        <v>42</v>
      </c>
    </row>
    <row r="18" spans="1:14" ht="14.45" customHeight="1">
      <c r="A18" s="42"/>
      <c r="B18" s="37" t="s">
        <v>43</v>
      </c>
      <c r="C18" s="43"/>
      <c r="D18" s="43"/>
      <c r="E18" s="32">
        <v>9299786.0500000007</v>
      </c>
      <c r="F18" s="32">
        <v>4757108.63</v>
      </c>
      <c r="G18" s="32">
        <v>1135368.98</v>
      </c>
      <c r="H18" s="32" t="s">
        <v>27</v>
      </c>
      <c r="I18" s="32">
        <v>2983647.25</v>
      </c>
      <c r="J18" s="32">
        <v>75556.539999999994</v>
      </c>
      <c r="K18" s="32">
        <v>306404.65000000002</v>
      </c>
      <c r="L18" s="32">
        <v>41700</v>
      </c>
      <c r="M18" s="41"/>
      <c r="N18" s="40" t="s">
        <v>44</v>
      </c>
    </row>
    <row r="19" spans="1:14" ht="14.45" customHeight="1">
      <c r="A19" s="42"/>
      <c r="B19" s="37" t="s">
        <v>45</v>
      </c>
      <c r="C19" s="43"/>
      <c r="D19" s="43"/>
      <c r="E19" s="32">
        <v>13055408.82</v>
      </c>
      <c r="F19" s="32">
        <v>7784135.6500000004</v>
      </c>
      <c r="G19" s="32">
        <v>1350871.79</v>
      </c>
      <c r="H19" s="32" t="s">
        <v>27</v>
      </c>
      <c r="I19" s="32">
        <v>2173672.14</v>
      </c>
      <c r="J19" s="32">
        <v>164138.19</v>
      </c>
      <c r="K19" s="32">
        <v>1550991.05</v>
      </c>
      <c r="L19" s="32">
        <v>31600</v>
      </c>
      <c r="M19" s="41"/>
      <c r="N19" s="40" t="s">
        <v>46</v>
      </c>
    </row>
    <row r="20" spans="1:14" ht="14.45" customHeight="1">
      <c r="A20" s="42"/>
      <c r="B20" s="37" t="s">
        <v>47</v>
      </c>
      <c r="C20" s="43"/>
      <c r="D20" s="43"/>
      <c r="E20" s="32">
        <v>66505249.289999999</v>
      </c>
      <c r="F20" s="32">
        <v>18791654.579999998</v>
      </c>
      <c r="G20" s="32">
        <v>22845665.48</v>
      </c>
      <c r="H20" s="32" t="s">
        <v>27</v>
      </c>
      <c r="I20" s="32">
        <v>21905578.82</v>
      </c>
      <c r="J20" s="32">
        <v>1682856.41</v>
      </c>
      <c r="K20" s="32">
        <v>1106694</v>
      </c>
      <c r="L20" s="32">
        <v>172800</v>
      </c>
      <c r="M20" s="39"/>
      <c r="N20" s="40" t="s">
        <v>48</v>
      </c>
    </row>
    <row r="21" spans="1:14" ht="14.45" customHeight="1">
      <c r="A21" s="42"/>
      <c r="B21" s="37" t="s">
        <v>49</v>
      </c>
      <c r="C21" s="43"/>
      <c r="D21" s="43"/>
      <c r="E21" s="32">
        <v>177741149.16</v>
      </c>
      <c r="F21" s="32">
        <v>66867174.090000004</v>
      </c>
      <c r="G21" s="32">
        <v>44380328</v>
      </c>
      <c r="H21" s="32" t="s">
        <v>27</v>
      </c>
      <c r="I21" s="32">
        <v>53611639.759999998</v>
      </c>
      <c r="J21" s="32">
        <v>5836918.9199999999</v>
      </c>
      <c r="K21" s="32">
        <v>6727422.5</v>
      </c>
      <c r="L21" s="32">
        <v>317665.89</v>
      </c>
      <c r="M21" s="41"/>
      <c r="N21" s="40" t="s">
        <v>50</v>
      </c>
    </row>
    <row r="22" spans="1:14" ht="14.45" customHeight="1">
      <c r="A22" s="42"/>
      <c r="B22" s="37" t="s">
        <v>51</v>
      </c>
      <c r="C22" s="43"/>
      <c r="D22" s="43"/>
      <c r="E22" s="32">
        <v>339619768.06</v>
      </c>
      <c r="F22" s="32">
        <v>105457379.70999999</v>
      </c>
      <c r="G22" s="32">
        <v>78135914.409999996</v>
      </c>
      <c r="H22" s="32" t="s">
        <v>27</v>
      </c>
      <c r="I22" s="32">
        <v>135773592.69</v>
      </c>
      <c r="J22" s="32">
        <v>10231176.92</v>
      </c>
      <c r="K22" s="32">
        <v>9580798</v>
      </c>
      <c r="L22" s="32">
        <v>440906.33</v>
      </c>
      <c r="M22" s="41"/>
      <c r="N22" s="40" t="s">
        <v>52</v>
      </c>
    </row>
    <row r="23" spans="1:14" ht="14.45" customHeight="1">
      <c r="A23" s="42"/>
      <c r="B23" s="37" t="s">
        <v>53</v>
      </c>
      <c r="C23" s="43"/>
      <c r="D23" s="43"/>
      <c r="E23" s="32">
        <v>138799275</v>
      </c>
      <c r="F23" s="32">
        <v>43069219.460000001</v>
      </c>
      <c r="G23" s="32">
        <v>33034509.129999999</v>
      </c>
      <c r="H23" s="32">
        <v>10909.08</v>
      </c>
      <c r="I23" s="32">
        <v>57318880.219999999</v>
      </c>
      <c r="J23" s="32">
        <v>3801338.61</v>
      </c>
      <c r="K23" s="32">
        <v>1193018.5</v>
      </c>
      <c r="L23" s="32">
        <v>371400</v>
      </c>
      <c r="M23" s="39"/>
      <c r="N23" s="40" t="s">
        <v>54</v>
      </c>
    </row>
    <row r="24" spans="1:14" ht="14.45" customHeight="1">
      <c r="A24" s="42"/>
      <c r="B24" s="37" t="s">
        <v>55</v>
      </c>
      <c r="C24" s="43"/>
      <c r="D24" s="43"/>
      <c r="E24" s="32">
        <v>11595530.26</v>
      </c>
      <c r="F24" s="32">
        <v>4054791.31</v>
      </c>
      <c r="G24" s="32">
        <v>1525517.59</v>
      </c>
      <c r="H24" s="32" t="s">
        <v>27</v>
      </c>
      <c r="I24" s="32">
        <v>5115952.7300000004</v>
      </c>
      <c r="J24" s="32">
        <v>611723.63</v>
      </c>
      <c r="K24" s="32">
        <v>244445</v>
      </c>
      <c r="L24" s="32">
        <v>43100</v>
      </c>
      <c r="M24" s="39"/>
      <c r="N24" s="40" t="s">
        <v>56</v>
      </c>
    </row>
    <row r="25" spans="1:14" ht="14.45" customHeight="1">
      <c r="A25" s="42"/>
      <c r="B25" s="37" t="s">
        <v>57</v>
      </c>
      <c r="C25" s="43"/>
      <c r="D25" s="43"/>
      <c r="E25" s="32">
        <v>2851280.01</v>
      </c>
      <c r="F25" s="32">
        <v>1133641.03</v>
      </c>
      <c r="G25" s="32">
        <v>529747.75</v>
      </c>
      <c r="H25" s="32" t="s">
        <v>27</v>
      </c>
      <c r="I25" s="32">
        <v>1026216.14</v>
      </c>
      <c r="J25" s="32">
        <v>46169.09</v>
      </c>
      <c r="K25" s="32">
        <v>94606</v>
      </c>
      <c r="L25" s="32">
        <v>20900</v>
      </c>
      <c r="M25" s="41"/>
      <c r="N25" s="40" t="s">
        <v>58</v>
      </c>
    </row>
    <row r="26" spans="1:14" ht="14.45" customHeight="1">
      <c r="A26" s="42"/>
      <c r="B26" s="37" t="s">
        <v>59</v>
      </c>
      <c r="C26" s="43"/>
      <c r="D26" s="43"/>
      <c r="E26" s="32">
        <v>3109153.97</v>
      </c>
      <c r="F26" s="32">
        <v>1529397.47</v>
      </c>
      <c r="G26" s="32">
        <v>674757.79</v>
      </c>
      <c r="H26" s="32" t="s">
        <v>27</v>
      </c>
      <c r="I26" s="32">
        <v>669937.30000000005</v>
      </c>
      <c r="J26" s="32">
        <v>44750.91</v>
      </c>
      <c r="K26" s="32">
        <v>186010.5</v>
      </c>
      <c r="L26" s="32">
        <v>4300</v>
      </c>
      <c r="M26" s="39"/>
      <c r="N26" s="40" t="s">
        <v>60</v>
      </c>
    </row>
    <row r="27" spans="1:14" ht="14.45" customHeight="1">
      <c r="A27" s="42"/>
      <c r="B27" s="37" t="s">
        <v>61</v>
      </c>
      <c r="C27" s="43"/>
      <c r="D27" s="43"/>
      <c r="E27" s="32">
        <v>182639529.59</v>
      </c>
      <c r="F27" s="32">
        <v>33364203.550000001</v>
      </c>
      <c r="G27" s="32">
        <v>68198141.430000007</v>
      </c>
      <c r="H27" s="32" t="s">
        <v>27</v>
      </c>
      <c r="I27" s="32">
        <v>79575986.760000005</v>
      </c>
      <c r="J27" s="32">
        <v>584917.18000000005</v>
      </c>
      <c r="K27" s="32">
        <v>717775.5</v>
      </c>
      <c r="L27" s="32">
        <v>198505.17</v>
      </c>
      <c r="M27" s="39"/>
      <c r="N27" s="40" t="s">
        <v>62</v>
      </c>
    </row>
    <row r="28" spans="1:14" ht="14.45" customHeight="1">
      <c r="A28" s="42"/>
      <c r="B28" s="37" t="s">
        <v>63</v>
      </c>
      <c r="C28" s="43"/>
      <c r="D28" s="43"/>
      <c r="E28" s="32">
        <v>2490123.65</v>
      </c>
      <c r="F28" s="32">
        <v>1303986.02</v>
      </c>
      <c r="G28" s="32">
        <v>390241.77</v>
      </c>
      <c r="H28" s="32" t="s">
        <v>27</v>
      </c>
      <c r="I28" s="32">
        <v>631413.57999999996</v>
      </c>
      <c r="J28" s="32">
        <v>50648.28</v>
      </c>
      <c r="K28" s="32">
        <v>101734</v>
      </c>
      <c r="L28" s="32">
        <v>12100</v>
      </c>
      <c r="M28" s="41"/>
      <c r="N28" s="40" t="s">
        <v>64</v>
      </c>
    </row>
    <row r="29" spans="1:14" ht="14.45" customHeight="1">
      <c r="A29" s="42"/>
      <c r="B29" s="37" t="s">
        <v>65</v>
      </c>
      <c r="C29" s="43"/>
      <c r="D29" s="43"/>
      <c r="E29" s="32">
        <v>10450360.02</v>
      </c>
      <c r="F29" s="32">
        <v>4593305.99</v>
      </c>
      <c r="G29" s="32">
        <v>1694354.38</v>
      </c>
      <c r="H29" s="32" t="s">
        <v>27</v>
      </c>
      <c r="I29" s="32">
        <v>3050766.73</v>
      </c>
      <c r="J29" s="32">
        <v>643840.13</v>
      </c>
      <c r="K29" s="32">
        <v>412992.79</v>
      </c>
      <c r="L29" s="32">
        <v>55100</v>
      </c>
      <c r="M29" s="41"/>
      <c r="N29" s="40" t="s">
        <v>66</v>
      </c>
    </row>
    <row r="30" spans="1:14" ht="14.45" customHeight="1">
      <c r="A30" s="42"/>
      <c r="B30" s="37" t="s">
        <v>67</v>
      </c>
      <c r="C30" s="43"/>
      <c r="D30" s="43"/>
      <c r="E30" s="32" t="s">
        <v>27</v>
      </c>
      <c r="F30" s="32" t="s">
        <v>27</v>
      </c>
      <c r="G30" s="32" t="s">
        <v>27</v>
      </c>
      <c r="H30" s="32" t="s">
        <v>27</v>
      </c>
      <c r="I30" s="32" t="s">
        <v>27</v>
      </c>
      <c r="J30" s="32" t="s">
        <v>27</v>
      </c>
      <c r="K30" s="32" t="s">
        <v>27</v>
      </c>
      <c r="L30" s="32" t="s">
        <v>27</v>
      </c>
      <c r="M30" s="39"/>
      <c r="N30" s="40" t="s">
        <v>68</v>
      </c>
    </row>
    <row r="31" spans="1:14" ht="14.45" customHeight="1">
      <c r="A31" s="42"/>
      <c r="B31" s="37" t="s">
        <v>69</v>
      </c>
      <c r="C31" s="43"/>
      <c r="D31" s="43"/>
      <c r="E31" s="32" t="s">
        <v>27</v>
      </c>
      <c r="F31" s="32" t="s">
        <v>27</v>
      </c>
      <c r="G31" s="32" t="s">
        <v>27</v>
      </c>
      <c r="H31" s="32" t="s">
        <v>27</v>
      </c>
      <c r="I31" s="32" t="s">
        <v>27</v>
      </c>
      <c r="J31" s="32" t="s">
        <v>27</v>
      </c>
      <c r="K31" s="32" t="s">
        <v>27</v>
      </c>
      <c r="L31" s="32" t="s">
        <v>27</v>
      </c>
      <c r="M31" s="39"/>
      <c r="N31" s="40" t="s">
        <v>70</v>
      </c>
    </row>
    <row r="32" spans="1:14" ht="14.45" customHeight="1">
      <c r="A32" s="42"/>
      <c r="B32" s="37" t="s">
        <v>71</v>
      </c>
      <c r="C32" s="43"/>
      <c r="D32" s="43"/>
      <c r="E32" s="32">
        <v>3474499.33</v>
      </c>
      <c r="F32" s="32">
        <v>1266158.17</v>
      </c>
      <c r="G32" s="32">
        <v>721006.35</v>
      </c>
      <c r="H32" s="32" t="s">
        <v>27</v>
      </c>
      <c r="I32" s="32">
        <v>1342108.57</v>
      </c>
      <c r="J32" s="32">
        <v>64626.239999999998</v>
      </c>
      <c r="K32" s="32">
        <v>56300</v>
      </c>
      <c r="L32" s="32">
        <v>24300</v>
      </c>
      <c r="M32" s="39"/>
      <c r="N32" s="40" t="s">
        <v>72</v>
      </c>
    </row>
    <row r="33" spans="1:14" ht="5.0999999999999996" customHeight="1">
      <c r="A33" s="44"/>
      <c r="B33" s="45"/>
      <c r="C33" s="45"/>
      <c r="D33" s="45"/>
      <c r="E33" s="46"/>
      <c r="F33" s="47"/>
      <c r="G33" s="47"/>
      <c r="H33" s="48"/>
      <c r="I33" s="48"/>
      <c r="J33" s="48"/>
      <c r="K33" s="48"/>
      <c r="L33" s="49"/>
      <c r="M33" s="44"/>
      <c r="N33" s="50"/>
    </row>
    <row r="34" spans="1:14" ht="5.0999999999999996" customHeigh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>
      <c r="D35" s="8" t="s">
        <v>73</v>
      </c>
      <c r="J35" s="8" t="s">
        <v>74</v>
      </c>
      <c r="M35" s="43"/>
      <c r="N35" s="43"/>
    </row>
    <row r="36" spans="1:14" ht="40.5" customHeight="1">
      <c r="M36" s="43"/>
      <c r="N36" s="43"/>
    </row>
    <row r="37" spans="1:14">
      <c r="E37" s="51"/>
      <c r="F37" s="51"/>
      <c r="G37" s="51"/>
      <c r="H37" s="51"/>
      <c r="I37" s="51"/>
      <c r="J37" s="51"/>
      <c r="K37" s="51"/>
      <c r="L37" s="51"/>
      <c r="M37" s="43"/>
      <c r="N37" s="43"/>
    </row>
    <row r="38" spans="1:14">
      <c r="E38" s="51"/>
      <c r="F38" s="51"/>
      <c r="M38" s="43"/>
      <c r="N38" s="43"/>
    </row>
    <row r="39" spans="1:14">
      <c r="F39" s="52"/>
    </row>
  </sheetData>
  <mergeCells count="4">
    <mergeCell ref="A4:D6"/>
    <mergeCell ref="F4:L4"/>
    <mergeCell ref="M4:N6"/>
    <mergeCell ref="A8:D8"/>
  </mergeCells>
  <pageMargins left="0.78740157480314965" right="0.11811023622047245" top="0.78740157480314965" bottom="0.59055118110236227" header="0.39370078740157483" footer="0.39370078740157483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2012-09-10T04:37:47Z</dcterms:created>
  <dcterms:modified xsi:type="dcterms:W3CDTF">2012-09-10T04:38:23Z</dcterms:modified>
</cp:coreProperties>
</file>