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4" sheetId="1" r:id="rId1"/>
  </sheets>
  <calcPr calcId="125725"/>
</workbook>
</file>

<file path=xl/calcChain.xml><?xml version="1.0" encoding="utf-8"?>
<calcChain xmlns="http://schemas.openxmlformats.org/spreadsheetml/2006/main">
  <c r="H20" i="1"/>
  <c r="G20"/>
  <c r="F20"/>
  <c r="E20"/>
  <c r="H12"/>
  <c r="G12"/>
  <c r="F12"/>
  <c r="F11" s="1"/>
  <c r="F6" s="1"/>
  <c r="E12"/>
  <c r="H11"/>
  <c r="G11"/>
  <c r="E11"/>
  <c r="H7"/>
  <c r="G7"/>
  <c r="F7"/>
  <c r="E7"/>
  <c r="H6"/>
  <c r="G6"/>
  <c r="E6"/>
</calcChain>
</file>

<file path=xl/sharedStrings.xml><?xml version="1.0" encoding="utf-8"?>
<sst xmlns="http://schemas.openxmlformats.org/spreadsheetml/2006/main" count="64" uniqueCount="45">
  <si>
    <t>ตาราง</t>
  </si>
  <si>
    <t>จำนวนรถใหม่ที่จดทะเบียนตามพระราชบัญญัติการขนส่งทางบก จำแนกตามประเภทรถ พ.ศ. 2549 - 2553</t>
  </si>
  <si>
    <t>TABLE</t>
  </si>
  <si>
    <t>NUMBER OF NEW  VEHICLES REGISTERED UNDER LAND TRANSPORT  ACT BY TYPE OF VEHICLE:  2006 - 2010</t>
  </si>
  <si>
    <t>ประเภทรถ</t>
  </si>
  <si>
    <t>Type of vehicle</t>
  </si>
  <si>
    <t>( 2006 )</t>
  </si>
  <si>
    <t>( 2007 )</t>
  </si>
  <si>
    <t>( 2008 )</t>
  </si>
  <si>
    <t>( 2009 )</t>
  </si>
  <si>
    <t>( 2010 )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</si>
  <si>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</si>
  <si>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</si>
  <si>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</si>
  <si>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</si>
  <si>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</si>
  <si>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</si>
  <si>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</si>
  <si>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</si>
  <si>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</si>
  <si>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</si>
  <si>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</si>
  <si>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</si>
  <si>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</si>
  <si>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</si>
  <si>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</si>
  <si>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</si>
  <si>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</si>
  <si>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</si>
  <si>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</si>
  <si>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</si>
  <si>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</si>
  <si>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</si>
  <si>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</si>
  <si>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</si>
  <si>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</si>
  <si>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</si>
  <si>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 xml:space="preserve"> -        </t>
  </si>
  <si>
    <t>Other</t>
  </si>
  <si>
    <t>Private truck</t>
  </si>
  <si>
    <t>Truck trator</t>
  </si>
  <si>
    <t>รถขนาดเล็ก</t>
  </si>
  <si>
    <t xml:space="preserve"> Small rural bus</t>
  </si>
  <si>
    <t>ที่มา:  สำนักงานขนส่งจังหวัดเชียงใหม่</t>
  </si>
  <si>
    <t>Source:  Chiang Mai  Provincial Transport 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</si>
</sst>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________"/>
    <numFmt numFmtId="188" formatCode="#,##0__"/>
  </numFmts>
  <fonts count="15"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.5"/>
      <name val="AngsanaUPC"/>
      <family val="1"/>
      <charset val="222"/>
    </font>
    <font>
      <sz val="13.5"/>
      <name val="Cordia New"/>
      <charset val="222"/>
    </font>
    <font>
      <b/>
      <sz val="13.5"/>
      <name val="AngsanaUPC"/>
      <family val="1"/>
      <charset val="222"/>
    </font>
    <font>
      <b/>
      <sz val="13.5"/>
      <name val="Cordia New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7" fontId="7" fillId="0" borderId="9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9" fillId="0" borderId="9" xfId="0" applyNumberFormat="1" applyFont="1" applyBorder="1"/>
    <xf numFmtId="41" fontId="5" fillId="0" borderId="0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vertical="center"/>
    </xf>
    <xf numFmtId="188" fontId="5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87" fontId="9" fillId="0" borderId="9" xfId="0" applyNumberFormat="1" applyFont="1" applyFill="1" applyBorder="1"/>
    <xf numFmtId="187" fontId="5" fillId="0" borderId="9" xfId="0" applyNumberFormat="1" applyFont="1" applyBorder="1" applyAlignment="1">
      <alignment horizontal="right" vertical="center"/>
    </xf>
    <xf numFmtId="187" fontId="9" fillId="0" borderId="9" xfId="0" applyNumberFormat="1" applyFont="1" applyFill="1" applyBorder="1" applyAlignment="1">
      <alignment horizontal="right"/>
    </xf>
    <xf numFmtId="187" fontId="9" fillId="0" borderId="6" xfId="0" applyNumberFormat="1" applyFont="1" applyFill="1" applyBorder="1"/>
    <xf numFmtId="0" fontId="9" fillId="0" borderId="11" xfId="0" applyFont="1" applyBorder="1"/>
    <xf numFmtId="0" fontId="9" fillId="0" borderId="7" xfId="0" applyFont="1" applyBorder="1"/>
    <xf numFmtId="3" fontId="9" fillId="0" borderId="6" xfId="0" applyNumberFormat="1" applyFont="1" applyBorder="1"/>
    <xf numFmtId="188" fontId="9" fillId="0" borderId="7" xfId="0" applyNumberFormat="1" applyFont="1" applyBorder="1" applyAlignment="1">
      <alignment vertical="center"/>
    </xf>
    <xf numFmtId="188" fontId="9" fillId="0" borderId="8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  <xf numFmtId="187" fontId="9" fillId="0" borderId="0" xfId="0" applyNumberFormat="1" applyFont="1"/>
  </cellXfs>
  <cellStyles count="5">
    <cellStyle name="Enghead" xfId="1"/>
    <cellStyle name="Normal_Sheet2" xfId="2"/>
    <cellStyle name="Thaihead" xfId="3"/>
    <cellStyle name="Title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2" name="AutoShape 6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123825</xdr:colOff>
      <xdr:row>22</xdr:row>
      <xdr:rowOff>161925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28765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123825</xdr:colOff>
      <xdr:row>14</xdr:row>
      <xdr:rowOff>161925</xdr:rowOff>
    </xdr:to>
    <xdr:sp macro="" textlink="">
      <xdr:nvSpPr>
        <xdr:cNvPr id="4" name="AutoShape 8"/>
        <xdr:cNvSpPr>
          <a:spLocks/>
        </xdr:cNvSpPr>
      </xdr:nvSpPr>
      <xdr:spPr bwMode="auto">
        <a:xfrm>
          <a:off x="40386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47625</xdr:rowOff>
    </xdr:from>
    <xdr:to>
      <xdr:col>6</xdr:col>
      <xdr:colOff>123825</xdr:colOff>
      <xdr:row>22</xdr:row>
      <xdr:rowOff>161925</xdr:rowOff>
    </xdr:to>
    <xdr:sp macro="" textlink="">
      <xdr:nvSpPr>
        <xdr:cNvPr id="5" name="AutoShape 9"/>
        <xdr:cNvSpPr>
          <a:spLocks/>
        </xdr:cNvSpPr>
      </xdr:nvSpPr>
      <xdr:spPr bwMode="auto">
        <a:xfrm>
          <a:off x="40386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123825</xdr:colOff>
      <xdr:row>14</xdr:row>
      <xdr:rowOff>161925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17145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47625</xdr:rowOff>
    </xdr:from>
    <xdr:to>
      <xdr:col>4</xdr:col>
      <xdr:colOff>123825</xdr:colOff>
      <xdr:row>22</xdr:row>
      <xdr:rowOff>161925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17145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8" name="AutoShape 8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123825</xdr:colOff>
      <xdr:row>22</xdr:row>
      <xdr:rowOff>161925</xdr:rowOff>
    </xdr:to>
    <xdr:sp macro="" textlink="">
      <xdr:nvSpPr>
        <xdr:cNvPr id="9" name="AutoShape 9"/>
        <xdr:cNvSpPr>
          <a:spLocks/>
        </xdr:cNvSpPr>
      </xdr:nvSpPr>
      <xdr:spPr bwMode="auto">
        <a:xfrm>
          <a:off x="28765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123825</xdr:colOff>
      <xdr:row>14</xdr:row>
      <xdr:rowOff>161925</xdr:rowOff>
    </xdr:to>
    <xdr:sp macro="" textlink="">
      <xdr:nvSpPr>
        <xdr:cNvPr id="10" name="AutoShape 10"/>
        <xdr:cNvSpPr>
          <a:spLocks/>
        </xdr:cNvSpPr>
      </xdr:nvSpPr>
      <xdr:spPr bwMode="auto">
        <a:xfrm>
          <a:off x="40386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133350</xdr:colOff>
      <xdr:row>0</xdr:row>
      <xdr:rowOff>0</xdr:rowOff>
    </xdr:from>
    <xdr:to>
      <xdr:col>15</xdr:col>
      <xdr:colOff>0</xdr:colOff>
      <xdr:row>30</xdr:row>
      <xdr:rowOff>38100</xdr:rowOff>
    </xdr:to>
    <xdr:grpSp>
      <xdr:nvGrpSpPr>
        <xdr:cNvPr id="11" name="Group 74"/>
        <xdr:cNvGrpSpPr>
          <a:grpSpLocks/>
        </xdr:cNvGrpSpPr>
      </xdr:nvGrpSpPr>
      <xdr:grpSpPr bwMode="auto">
        <a:xfrm>
          <a:off x="9372600" y="0"/>
          <a:ext cx="295275" cy="6334125"/>
          <a:chOff x="1009" y="0"/>
          <a:chExt cx="31" cy="691"/>
        </a:xfrm>
      </xdr:grpSpPr>
      <xdr:grpSp>
        <xdr:nvGrpSpPr>
          <xdr:cNvPr id="12" name="Group 75"/>
          <xdr:cNvGrpSpPr>
            <a:grpSpLocks/>
          </xdr:cNvGrpSpPr>
        </xdr:nvGrpSpPr>
        <xdr:grpSpPr bwMode="auto">
          <a:xfrm rot="-2472">
            <a:off x="1009" y="0"/>
            <a:ext cx="31" cy="691"/>
            <a:chOff x="636" y="6"/>
            <a:chExt cx="25" cy="503"/>
          </a:xfrm>
        </xdr:grpSpPr>
        <xdr:sp macro="" textlink="">
          <xdr:nvSpPr>
            <xdr:cNvPr id="15" name="Rectangle 7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6" name="Rectangle 7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3" name="Text Box 78"/>
          <xdr:cNvSpPr txBox="1">
            <a:spLocks noChangeArrowheads="1"/>
          </xdr:cNvSpPr>
        </xdr:nvSpPr>
        <xdr:spPr bwMode="auto">
          <a:xfrm>
            <a:off x="1016" y="1"/>
            <a:ext cx="2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14</a:t>
            </a:r>
            <a:r>
              <a:rPr lang="en-US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3</a:t>
            </a:r>
            <a:endParaRPr lang="th-TH" sz="12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4" name="Text Box 79"/>
          <xdr:cNvSpPr txBox="1">
            <a:spLocks noChangeArrowheads="1"/>
          </xdr:cNvSpPr>
        </xdr:nvSpPr>
        <xdr:spPr bwMode="auto">
          <a:xfrm>
            <a:off x="1014" y="47"/>
            <a:ext cx="24" cy="2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สถิติการขนส่ง</a:t>
            </a:r>
          </a:p>
        </xdr:txBody>
      </xdr:sp>
    </xdr:grp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123825</xdr:colOff>
      <xdr:row>14</xdr:row>
      <xdr:rowOff>161925</xdr:rowOff>
    </xdr:to>
    <xdr:sp macro="" textlink="">
      <xdr:nvSpPr>
        <xdr:cNvPr id="17" name="AutoShape 6"/>
        <xdr:cNvSpPr>
          <a:spLocks/>
        </xdr:cNvSpPr>
      </xdr:nvSpPr>
      <xdr:spPr bwMode="auto">
        <a:xfrm>
          <a:off x="17145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47625</xdr:rowOff>
    </xdr:from>
    <xdr:to>
      <xdr:col>4</xdr:col>
      <xdr:colOff>123825</xdr:colOff>
      <xdr:row>22</xdr:row>
      <xdr:rowOff>161925</xdr:rowOff>
    </xdr:to>
    <xdr:sp macro="" textlink="">
      <xdr:nvSpPr>
        <xdr:cNvPr id="18" name="AutoShape 7"/>
        <xdr:cNvSpPr>
          <a:spLocks/>
        </xdr:cNvSpPr>
      </xdr:nvSpPr>
      <xdr:spPr bwMode="auto">
        <a:xfrm>
          <a:off x="17145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19" name="AutoShape 8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123825</xdr:colOff>
      <xdr:row>22</xdr:row>
      <xdr:rowOff>161925</xdr:rowOff>
    </xdr:to>
    <xdr:sp macro="" textlink="">
      <xdr:nvSpPr>
        <xdr:cNvPr id="20" name="AutoShape 9"/>
        <xdr:cNvSpPr>
          <a:spLocks/>
        </xdr:cNvSpPr>
      </xdr:nvSpPr>
      <xdr:spPr bwMode="auto">
        <a:xfrm>
          <a:off x="28765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123825</xdr:colOff>
      <xdr:row>14</xdr:row>
      <xdr:rowOff>161925</xdr:rowOff>
    </xdr:to>
    <xdr:sp macro="" textlink="">
      <xdr:nvSpPr>
        <xdr:cNvPr id="21" name="AutoShape 10"/>
        <xdr:cNvSpPr>
          <a:spLocks/>
        </xdr:cNvSpPr>
      </xdr:nvSpPr>
      <xdr:spPr bwMode="auto">
        <a:xfrm>
          <a:off x="40386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123825</xdr:colOff>
      <xdr:row>14</xdr:row>
      <xdr:rowOff>161925</xdr:rowOff>
    </xdr:to>
    <xdr:sp macro="" textlink="">
      <xdr:nvSpPr>
        <xdr:cNvPr id="22" name="AutoShape 8"/>
        <xdr:cNvSpPr>
          <a:spLocks/>
        </xdr:cNvSpPr>
      </xdr:nvSpPr>
      <xdr:spPr bwMode="auto">
        <a:xfrm>
          <a:off x="17145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47625</xdr:rowOff>
    </xdr:from>
    <xdr:to>
      <xdr:col>4</xdr:col>
      <xdr:colOff>123825</xdr:colOff>
      <xdr:row>22</xdr:row>
      <xdr:rowOff>161925</xdr:rowOff>
    </xdr:to>
    <xdr:sp macro="" textlink="">
      <xdr:nvSpPr>
        <xdr:cNvPr id="23" name="AutoShape 9"/>
        <xdr:cNvSpPr>
          <a:spLocks/>
        </xdr:cNvSpPr>
      </xdr:nvSpPr>
      <xdr:spPr bwMode="auto">
        <a:xfrm>
          <a:off x="17145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24" name="AutoShape 10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47625</xdr:rowOff>
    </xdr:from>
    <xdr:to>
      <xdr:col>6</xdr:col>
      <xdr:colOff>123825</xdr:colOff>
      <xdr:row>22</xdr:row>
      <xdr:rowOff>161925</xdr:rowOff>
    </xdr:to>
    <xdr:sp macro="" textlink="">
      <xdr:nvSpPr>
        <xdr:cNvPr id="25" name="AutoShape 9"/>
        <xdr:cNvSpPr>
          <a:spLocks/>
        </xdr:cNvSpPr>
      </xdr:nvSpPr>
      <xdr:spPr bwMode="auto">
        <a:xfrm>
          <a:off x="40386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20</xdr:row>
      <xdr:rowOff>104775</xdr:rowOff>
    </xdr:from>
    <xdr:to>
      <xdr:col>7</xdr:col>
      <xdr:colOff>276225</xdr:colOff>
      <xdr:row>26</xdr:row>
      <xdr:rowOff>133350</xdr:rowOff>
    </xdr:to>
    <xdr:sp macro="" textlink="">
      <xdr:nvSpPr>
        <xdr:cNvPr id="26" name="AutoShape 89"/>
        <xdr:cNvSpPr>
          <a:spLocks/>
        </xdr:cNvSpPr>
      </xdr:nvSpPr>
      <xdr:spPr bwMode="auto">
        <a:xfrm>
          <a:off x="5229225" y="4533900"/>
          <a:ext cx="247650" cy="1343025"/>
        </a:xfrm>
        <a:prstGeom prst="rightBrace">
          <a:avLst>
            <a:gd name="adj1" fmla="val 451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57150</xdr:rowOff>
    </xdr:from>
    <xdr:to>
      <xdr:col>7</xdr:col>
      <xdr:colOff>285750</xdr:colOff>
      <xdr:row>18</xdr:row>
      <xdr:rowOff>76200</xdr:rowOff>
    </xdr:to>
    <xdr:sp macro="" textlink="">
      <xdr:nvSpPr>
        <xdr:cNvPr id="27" name="AutoShape 90"/>
        <xdr:cNvSpPr>
          <a:spLocks/>
        </xdr:cNvSpPr>
      </xdr:nvSpPr>
      <xdr:spPr bwMode="auto">
        <a:xfrm>
          <a:off x="5238750" y="2733675"/>
          <a:ext cx="247650" cy="1333500"/>
        </a:xfrm>
        <a:prstGeom prst="rightBrace">
          <a:avLst>
            <a:gd name="adj1" fmla="val 448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12</xdr:row>
      <xdr:rowOff>85725</xdr:rowOff>
    </xdr:from>
    <xdr:to>
      <xdr:col>8</xdr:col>
      <xdr:colOff>276225</xdr:colOff>
      <xdr:row>18</xdr:row>
      <xdr:rowOff>104775</xdr:rowOff>
    </xdr:to>
    <xdr:sp macro="" textlink="">
      <xdr:nvSpPr>
        <xdr:cNvPr id="28" name="AutoShape 90"/>
        <xdr:cNvSpPr>
          <a:spLocks/>
        </xdr:cNvSpPr>
      </xdr:nvSpPr>
      <xdr:spPr bwMode="auto">
        <a:xfrm>
          <a:off x="6391275" y="2762250"/>
          <a:ext cx="247650" cy="1333500"/>
        </a:xfrm>
        <a:prstGeom prst="rightBrace">
          <a:avLst>
            <a:gd name="adj1" fmla="val 44872"/>
            <a:gd name="adj2" fmla="val 4856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</xdr:row>
      <xdr:rowOff>95250</xdr:rowOff>
    </xdr:from>
    <xdr:to>
      <xdr:col>8</xdr:col>
      <xdr:colOff>247650</xdr:colOff>
      <xdr:row>26</xdr:row>
      <xdr:rowOff>114300</xdr:rowOff>
    </xdr:to>
    <xdr:sp macro="" textlink="">
      <xdr:nvSpPr>
        <xdr:cNvPr id="29" name="AutoShape 90"/>
        <xdr:cNvSpPr>
          <a:spLocks/>
        </xdr:cNvSpPr>
      </xdr:nvSpPr>
      <xdr:spPr bwMode="auto">
        <a:xfrm>
          <a:off x="6362700" y="4524375"/>
          <a:ext cx="247650" cy="1333500"/>
        </a:xfrm>
        <a:prstGeom prst="rightBrace">
          <a:avLst>
            <a:gd name="adj1" fmla="val 44872"/>
            <a:gd name="adj2" fmla="val 4856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DB0B"/>
  </sheetPr>
  <dimension ref="A1:P54"/>
  <sheetViews>
    <sheetView showGridLines="0" tabSelected="1" workbookViewId="0"/>
  </sheetViews>
  <sheetFormatPr defaultRowHeight="21"/>
  <cols>
    <col min="1" max="1" width="1.7109375" style="9" customWidth="1"/>
    <col min="2" max="2" width="7" style="9" customWidth="1"/>
    <col min="3" max="3" width="6.28515625" style="9" customWidth="1"/>
    <col min="4" max="4" width="10.7109375" style="9" customWidth="1"/>
    <col min="5" max="9" width="17.42578125" style="9" customWidth="1"/>
    <col min="10" max="10" width="0.85546875" style="9" customWidth="1"/>
    <col min="11" max="11" width="1.7109375" style="9" customWidth="1"/>
    <col min="12" max="12" width="1.7109375" style="10" customWidth="1"/>
    <col min="13" max="13" width="21.42578125" style="9" customWidth="1"/>
    <col min="14" max="14" width="2.28515625" style="9" customWidth="1"/>
    <col min="15" max="15" width="4.140625" style="9" customWidth="1"/>
    <col min="16" max="16" width="6.28515625" style="9" customWidth="1"/>
    <col min="17" max="16384" width="9.140625" style="10"/>
  </cols>
  <sheetData>
    <row r="1" spans="1:16" s="1" customFormat="1" ht="19.5" customHeight="1">
      <c r="B1" s="2" t="s">
        <v>0</v>
      </c>
      <c r="C1" s="3">
        <v>12.4</v>
      </c>
      <c r="D1" s="2" t="s">
        <v>1</v>
      </c>
      <c r="F1" s="2"/>
      <c r="G1" s="2"/>
      <c r="I1" s="2"/>
      <c r="J1" s="2"/>
      <c r="K1" s="4"/>
      <c r="M1" s="4"/>
      <c r="N1" s="5"/>
      <c r="O1" s="5"/>
      <c r="P1" s="5"/>
    </row>
    <row r="2" spans="1:16" s="6" customFormat="1" ht="19.5" customHeight="1">
      <c r="B2" s="7" t="s">
        <v>2</v>
      </c>
      <c r="C2" s="8">
        <v>12.4</v>
      </c>
      <c r="D2" s="7" t="s">
        <v>3</v>
      </c>
      <c r="F2" s="7"/>
      <c r="G2" s="7"/>
      <c r="I2" s="7"/>
      <c r="J2" s="7"/>
      <c r="K2" s="7"/>
      <c r="M2" s="7"/>
      <c r="N2" s="9"/>
      <c r="O2" s="9"/>
      <c r="P2" s="9"/>
    </row>
    <row r="3" spans="1:16" ht="9.9499999999999993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M3" s="10"/>
    </row>
    <row r="4" spans="1:16" s="17" customFormat="1" ht="20.100000000000001" customHeight="1">
      <c r="A4" s="11" t="s">
        <v>4</v>
      </c>
      <c r="B4" s="12"/>
      <c r="C4" s="12"/>
      <c r="D4" s="12"/>
      <c r="E4" s="13">
        <v>2549</v>
      </c>
      <c r="F4" s="13">
        <v>2550</v>
      </c>
      <c r="G4" s="13">
        <v>2551</v>
      </c>
      <c r="H4" s="13">
        <v>2552</v>
      </c>
      <c r="I4" s="13">
        <v>2553</v>
      </c>
      <c r="J4" s="14"/>
      <c r="K4" s="15" t="s">
        <v>5</v>
      </c>
      <c r="L4" s="15"/>
      <c r="M4" s="16"/>
      <c r="O4" s="18"/>
      <c r="P4" s="18"/>
    </row>
    <row r="5" spans="1:16" s="17" customFormat="1" ht="17.100000000000001" customHeight="1">
      <c r="A5" s="19"/>
      <c r="B5" s="20"/>
      <c r="C5" s="20"/>
      <c r="D5" s="20"/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2"/>
      <c r="K5" s="23"/>
      <c r="L5" s="23"/>
      <c r="M5" s="24"/>
      <c r="N5" s="18"/>
      <c r="O5" s="18"/>
      <c r="P5" s="18"/>
    </row>
    <row r="6" spans="1:16" s="32" customFormat="1" ht="22.5" customHeight="1">
      <c r="A6" s="25" t="s">
        <v>11</v>
      </c>
      <c r="B6" s="26"/>
      <c r="C6" s="26"/>
      <c r="D6" s="26"/>
      <c r="E6" s="27">
        <f>SUM(E7,E11,E28)</f>
        <v>1517</v>
      </c>
      <c r="F6" s="27">
        <f>SUM(F7,F11,F28)</f>
        <v>632</v>
      </c>
      <c r="G6" s="27">
        <f>SUM(G7,G11,G28)</f>
        <v>1046</v>
      </c>
      <c r="H6" s="27">
        <f>SUM(H7,H11,H28)</f>
        <v>648</v>
      </c>
      <c r="I6" s="27">
        <v>1455</v>
      </c>
      <c r="J6" s="28"/>
      <c r="K6" s="29" t="s">
        <v>12</v>
      </c>
      <c r="L6" s="29"/>
      <c r="M6" s="30"/>
      <c r="N6" s="31"/>
      <c r="O6" s="31"/>
      <c r="P6" s="31"/>
    </row>
    <row r="7" spans="1:16" s="34" customFormat="1" ht="17.25" customHeight="1">
      <c r="A7" s="33"/>
      <c r="B7" s="34" t="s">
        <v>13</v>
      </c>
      <c r="E7" s="35">
        <f>SUM(E8:E10)</f>
        <v>297</v>
      </c>
      <c r="F7" s="35">
        <f>SUM(F8:F10)</f>
        <v>292</v>
      </c>
      <c r="G7" s="35">
        <f>SUM(G8:G10)</f>
        <v>279</v>
      </c>
      <c r="H7" s="35">
        <f>SUM(H8:H10)</f>
        <v>159</v>
      </c>
      <c r="I7" s="35"/>
      <c r="J7" s="36"/>
      <c r="K7" s="37" t="s">
        <v>14</v>
      </c>
      <c r="L7" s="37"/>
      <c r="M7" s="38"/>
      <c r="N7" s="39"/>
      <c r="O7" s="39"/>
      <c r="P7" s="39"/>
    </row>
    <row r="8" spans="1:16" s="34" customFormat="1" ht="17.25" customHeight="1">
      <c r="A8" s="33"/>
      <c r="C8" s="34" t="s">
        <v>15</v>
      </c>
      <c r="E8" s="40">
        <v>154</v>
      </c>
      <c r="F8" s="40">
        <v>94</v>
      </c>
      <c r="G8" s="40">
        <v>107</v>
      </c>
      <c r="H8" s="41">
        <v>77</v>
      </c>
      <c r="I8" s="41">
        <v>76</v>
      </c>
      <c r="J8" s="36"/>
      <c r="K8" s="37"/>
      <c r="L8" s="37" t="s">
        <v>16</v>
      </c>
      <c r="M8" s="38"/>
      <c r="N8" s="39"/>
      <c r="O8" s="39"/>
      <c r="P8" s="39"/>
    </row>
    <row r="9" spans="1:16" s="34" customFormat="1" ht="17.25" customHeight="1">
      <c r="A9" s="33"/>
      <c r="C9" s="34" t="s">
        <v>17</v>
      </c>
      <c r="E9" s="40">
        <v>122</v>
      </c>
      <c r="F9" s="40">
        <v>181</v>
      </c>
      <c r="G9" s="40">
        <v>160</v>
      </c>
      <c r="H9" s="41">
        <v>69</v>
      </c>
      <c r="I9" s="41">
        <v>136</v>
      </c>
      <c r="J9" s="36"/>
      <c r="K9" s="37"/>
      <c r="L9" s="37" t="s">
        <v>18</v>
      </c>
      <c r="M9" s="38"/>
      <c r="N9" s="39"/>
      <c r="O9" s="39"/>
      <c r="P9" s="39"/>
    </row>
    <row r="10" spans="1:16" s="34" customFormat="1" ht="17.25" customHeight="1">
      <c r="A10" s="33"/>
      <c r="C10" s="34" t="s">
        <v>19</v>
      </c>
      <c r="E10" s="40">
        <v>21</v>
      </c>
      <c r="F10" s="40">
        <v>17</v>
      </c>
      <c r="G10" s="40">
        <v>12</v>
      </c>
      <c r="H10" s="41">
        <v>13</v>
      </c>
      <c r="I10" s="41">
        <v>18</v>
      </c>
      <c r="J10" s="36"/>
      <c r="K10" s="37"/>
      <c r="L10" s="37" t="s">
        <v>20</v>
      </c>
      <c r="M10" s="38"/>
      <c r="N10" s="39"/>
      <c r="O10" s="39"/>
      <c r="P10" s="39"/>
    </row>
    <row r="11" spans="1:16" s="34" customFormat="1" ht="17.25" customHeight="1">
      <c r="A11" s="33"/>
      <c r="B11" s="34" t="s">
        <v>21</v>
      </c>
      <c r="E11" s="40">
        <f>SUM(E12,E20)</f>
        <v>1090</v>
      </c>
      <c r="F11" s="40">
        <f>SUM(F12,F20)</f>
        <v>245</v>
      </c>
      <c r="G11" s="40">
        <f>SUM(G12,G20)</f>
        <v>735</v>
      </c>
      <c r="H11" s="40">
        <f>SUM(H12,H20)</f>
        <v>477</v>
      </c>
      <c r="I11" s="40"/>
      <c r="J11" s="36"/>
      <c r="K11" s="37" t="s">
        <v>22</v>
      </c>
      <c r="L11" s="37"/>
      <c r="M11" s="38"/>
      <c r="N11" s="39"/>
      <c r="O11" s="39"/>
      <c r="P11" s="39"/>
    </row>
    <row r="12" spans="1:16" s="34" customFormat="1" ht="17.25" customHeight="1">
      <c r="A12" s="33"/>
      <c r="C12" s="34" t="s">
        <v>17</v>
      </c>
      <c r="E12" s="40">
        <f>SUM(E13:E19)</f>
        <v>194</v>
      </c>
      <c r="F12" s="40">
        <f>SUM(F13:F19)</f>
        <v>201</v>
      </c>
      <c r="G12" s="40">
        <f>SUM(G13:G19)</f>
        <v>201</v>
      </c>
      <c r="H12" s="40">
        <f>SUM(H13:H19)</f>
        <v>218</v>
      </c>
      <c r="I12" s="40"/>
      <c r="J12" s="36"/>
      <c r="K12" s="37"/>
      <c r="L12" s="37" t="s">
        <v>23</v>
      </c>
      <c r="M12" s="38"/>
      <c r="N12" s="39"/>
      <c r="O12" s="39"/>
      <c r="P12" s="39"/>
    </row>
    <row r="13" spans="1:16" s="34" customFormat="1" ht="17.25" customHeight="1">
      <c r="A13" s="33"/>
      <c r="D13" s="34" t="s">
        <v>24</v>
      </c>
      <c r="E13" s="40"/>
      <c r="F13" s="40"/>
      <c r="G13" s="40"/>
      <c r="H13" s="41"/>
      <c r="I13" s="41"/>
      <c r="J13" s="36"/>
      <c r="K13" s="37"/>
      <c r="L13" s="37"/>
      <c r="M13" s="38" t="s">
        <v>25</v>
      </c>
      <c r="O13" s="39"/>
      <c r="P13" s="39"/>
    </row>
    <row r="14" spans="1:16" s="34" customFormat="1" ht="17.25" customHeight="1">
      <c r="A14" s="33"/>
      <c r="D14" s="34" t="s">
        <v>26</v>
      </c>
      <c r="E14" s="40">
        <v>96</v>
      </c>
      <c r="F14" s="40">
        <v>83</v>
      </c>
      <c r="G14" s="40">
        <v>92</v>
      </c>
      <c r="H14" s="41"/>
      <c r="I14" s="41"/>
      <c r="J14" s="36"/>
      <c r="K14" s="37"/>
      <c r="L14" s="37"/>
      <c r="M14" s="38" t="s">
        <v>27</v>
      </c>
      <c r="O14" s="39"/>
      <c r="P14" s="39"/>
    </row>
    <row r="15" spans="1:16" s="34" customFormat="1" ht="17.25" customHeight="1">
      <c r="A15" s="33"/>
      <c r="D15" s="34" t="s">
        <v>28</v>
      </c>
      <c r="E15" s="40"/>
      <c r="F15" s="40"/>
      <c r="G15" s="40"/>
      <c r="H15" s="41">
        <v>218</v>
      </c>
      <c r="I15" s="41"/>
      <c r="J15" s="36"/>
      <c r="K15" s="37"/>
      <c r="L15" s="37"/>
      <c r="M15" s="38" t="s">
        <v>29</v>
      </c>
      <c r="O15" s="39"/>
      <c r="P15" s="39"/>
    </row>
    <row r="16" spans="1:16" s="34" customFormat="1" ht="17.25" customHeight="1">
      <c r="A16" s="33"/>
      <c r="D16" s="34" t="s">
        <v>30</v>
      </c>
      <c r="E16" s="40">
        <v>34</v>
      </c>
      <c r="F16" s="40">
        <v>39</v>
      </c>
      <c r="G16" s="40">
        <v>29</v>
      </c>
      <c r="H16" s="41"/>
      <c r="I16" s="41">
        <v>395</v>
      </c>
      <c r="J16" s="36"/>
      <c r="K16" s="37"/>
      <c r="L16" s="37"/>
      <c r="M16" s="38" t="s">
        <v>31</v>
      </c>
      <c r="O16" s="39"/>
      <c r="P16" s="39"/>
    </row>
    <row r="17" spans="1:16" s="34" customFormat="1" ht="17.25" customHeight="1">
      <c r="A17" s="33"/>
      <c r="D17" s="34" t="s">
        <v>32</v>
      </c>
      <c r="E17" s="40">
        <v>15</v>
      </c>
      <c r="F17" s="40">
        <v>29</v>
      </c>
      <c r="G17" s="40">
        <v>31</v>
      </c>
      <c r="H17" s="41"/>
      <c r="I17" s="41"/>
      <c r="J17" s="36"/>
      <c r="K17" s="37"/>
      <c r="L17" s="37"/>
      <c r="M17" s="38" t="s">
        <v>33</v>
      </c>
      <c r="O17" s="39"/>
      <c r="P17" s="39"/>
    </row>
    <row r="18" spans="1:16" s="34" customFormat="1" ht="17.25" customHeight="1">
      <c r="A18" s="33"/>
      <c r="D18" s="34" t="s">
        <v>34</v>
      </c>
      <c r="E18" s="40">
        <v>29</v>
      </c>
      <c r="F18" s="40">
        <v>50</v>
      </c>
      <c r="G18" s="40">
        <v>41</v>
      </c>
      <c r="H18" s="42"/>
      <c r="I18" s="42"/>
      <c r="J18" s="36"/>
      <c r="K18" s="37"/>
      <c r="L18" s="37"/>
      <c r="M18" s="38" t="s">
        <v>35</v>
      </c>
      <c r="O18" s="39"/>
      <c r="P18" s="39"/>
    </row>
    <row r="19" spans="1:16" s="34" customFormat="1" ht="17.25" customHeight="1">
      <c r="A19" s="33"/>
      <c r="D19" s="34" t="s">
        <v>36</v>
      </c>
      <c r="E19" s="40">
        <v>20</v>
      </c>
      <c r="F19" s="42" t="s">
        <v>37</v>
      </c>
      <c r="G19" s="42">
        <v>8</v>
      </c>
      <c r="H19" s="41"/>
      <c r="I19" s="41"/>
      <c r="J19" s="36"/>
      <c r="K19" s="37"/>
      <c r="L19" s="37"/>
      <c r="M19" s="38" t="s">
        <v>38</v>
      </c>
      <c r="O19" s="39"/>
      <c r="P19" s="39"/>
    </row>
    <row r="20" spans="1:16" s="34" customFormat="1" ht="17.25" customHeight="1">
      <c r="A20" s="33"/>
      <c r="C20" s="34" t="s">
        <v>19</v>
      </c>
      <c r="E20" s="40">
        <f>SUM(E21:E27)</f>
        <v>896</v>
      </c>
      <c r="F20" s="40">
        <f>SUM(F21:F27)</f>
        <v>44</v>
      </c>
      <c r="G20" s="40">
        <f>SUM(G21:G27)</f>
        <v>534</v>
      </c>
      <c r="H20" s="40">
        <f>SUM(H21:H27)</f>
        <v>259</v>
      </c>
      <c r="I20" s="40"/>
      <c r="J20" s="36"/>
      <c r="K20" s="37"/>
      <c r="L20" s="37" t="s">
        <v>39</v>
      </c>
      <c r="M20" s="38"/>
      <c r="N20" s="39"/>
      <c r="O20" s="39"/>
      <c r="P20" s="39"/>
    </row>
    <row r="21" spans="1:16" s="34" customFormat="1" ht="17.25" customHeight="1">
      <c r="A21" s="33"/>
      <c r="D21" s="34" t="s">
        <v>24</v>
      </c>
      <c r="E21" s="40"/>
      <c r="F21" s="42" t="s">
        <v>37</v>
      </c>
      <c r="G21" s="42"/>
      <c r="H21" s="41"/>
      <c r="I21" s="41"/>
      <c r="J21" s="36"/>
      <c r="K21" s="37"/>
      <c r="L21" s="37"/>
      <c r="M21" s="38" t="s">
        <v>25</v>
      </c>
      <c r="O21" s="39"/>
      <c r="P21" s="39"/>
    </row>
    <row r="22" spans="1:16" s="34" customFormat="1" ht="17.25" customHeight="1">
      <c r="A22" s="33"/>
      <c r="D22" s="34" t="s">
        <v>26</v>
      </c>
      <c r="E22" s="40">
        <v>714</v>
      </c>
      <c r="F22" s="42" t="s">
        <v>37</v>
      </c>
      <c r="G22" s="42">
        <v>428</v>
      </c>
      <c r="H22" s="41"/>
      <c r="I22" s="41"/>
      <c r="J22" s="36"/>
      <c r="K22" s="37"/>
      <c r="L22" s="37"/>
      <c r="M22" s="38" t="s">
        <v>27</v>
      </c>
      <c r="O22" s="39"/>
      <c r="P22" s="39"/>
    </row>
    <row r="23" spans="1:16" s="34" customFormat="1" ht="17.25" customHeight="1">
      <c r="A23" s="33"/>
      <c r="D23" s="34" t="s">
        <v>28</v>
      </c>
      <c r="E23" s="40"/>
      <c r="F23" s="42" t="s">
        <v>37</v>
      </c>
      <c r="G23" s="42"/>
      <c r="H23" s="41"/>
      <c r="I23" s="41"/>
      <c r="J23" s="36"/>
      <c r="K23" s="37"/>
      <c r="L23" s="37"/>
      <c r="M23" s="38" t="s">
        <v>29</v>
      </c>
      <c r="O23" s="39"/>
      <c r="P23" s="39"/>
    </row>
    <row r="24" spans="1:16" s="34" customFormat="1" ht="17.25" customHeight="1">
      <c r="A24" s="33"/>
      <c r="D24" s="34" t="s">
        <v>30</v>
      </c>
      <c r="E24" s="40">
        <v>18</v>
      </c>
      <c r="F24" s="40">
        <v>12</v>
      </c>
      <c r="G24" s="40">
        <v>12</v>
      </c>
      <c r="H24" s="42">
        <v>259</v>
      </c>
      <c r="I24" s="42">
        <v>726</v>
      </c>
      <c r="J24" s="36"/>
      <c r="K24" s="37"/>
      <c r="L24" s="37"/>
      <c r="M24" s="38" t="s">
        <v>40</v>
      </c>
      <c r="O24" s="39"/>
      <c r="P24" s="39"/>
    </row>
    <row r="25" spans="1:16" s="34" customFormat="1" ht="17.25" customHeight="1">
      <c r="A25" s="33"/>
      <c r="D25" s="34" t="s">
        <v>32</v>
      </c>
      <c r="E25" s="40">
        <v>60</v>
      </c>
      <c r="F25" s="40">
        <v>17</v>
      </c>
      <c r="G25" s="40">
        <v>27</v>
      </c>
      <c r="H25" s="41"/>
      <c r="I25" s="41"/>
      <c r="J25" s="36"/>
      <c r="K25" s="37"/>
      <c r="L25" s="37"/>
      <c r="M25" s="38" t="s">
        <v>33</v>
      </c>
      <c r="O25" s="39"/>
      <c r="P25" s="39"/>
    </row>
    <row r="26" spans="1:16" s="34" customFormat="1" ht="17.25" customHeight="1">
      <c r="A26" s="33"/>
      <c r="D26" s="34" t="s">
        <v>34</v>
      </c>
      <c r="E26" s="40">
        <v>23</v>
      </c>
      <c r="F26" s="40">
        <v>15</v>
      </c>
      <c r="G26" s="40">
        <v>13</v>
      </c>
      <c r="H26" s="41"/>
      <c r="I26" s="41"/>
      <c r="J26" s="36"/>
      <c r="K26" s="37"/>
      <c r="L26" s="37"/>
      <c r="M26" s="38" t="s">
        <v>35</v>
      </c>
      <c r="O26" s="39"/>
      <c r="P26" s="39"/>
    </row>
    <row r="27" spans="1:16" s="34" customFormat="1" ht="17.25" customHeight="1">
      <c r="A27" s="33"/>
      <c r="D27" s="34" t="s">
        <v>36</v>
      </c>
      <c r="E27" s="40">
        <v>81</v>
      </c>
      <c r="F27" s="42" t="s">
        <v>37</v>
      </c>
      <c r="G27" s="42">
        <v>54</v>
      </c>
      <c r="H27" s="41"/>
      <c r="I27" s="41"/>
      <c r="J27" s="36"/>
      <c r="K27" s="37"/>
      <c r="L27" s="37"/>
      <c r="M27" s="38" t="s">
        <v>38</v>
      </c>
      <c r="O27" s="39"/>
      <c r="P27" s="39"/>
    </row>
    <row r="28" spans="1:16" s="34" customFormat="1" ht="17.25" customHeight="1">
      <c r="A28" s="33"/>
      <c r="B28" s="34" t="s">
        <v>41</v>
      </c>
      <c r="E28" s="43">
        <v>130</v>
      </c>
      <c r="F28" s="43">
        <v>95</v>
      </c>
      <c r="G28" s="43">
        <v>32</v>
      </c>
      <c r="H28" s="41">
        <v>12</v>
      </c>
      <c r="I28" s="41">
        <v>104</v>
      </c>
      <c r="J28" s="36"/>
      <c r="K28" s="37" t="s">
        <v>42</v>
      </c>
      <c r="L28" s="37"/>
      <c r="M28" s="38"/>
      <c r="N28" s="39"/>
      <c r="O28" s="39"/>
      <c r="P28" s="39"/>
    </row>
    <row r="29" spans="1:16" s="50" customFormat="1" ht="5.0999999999999996" customHeight="1">
      <c r="A29" s="44"/>
      <c r="B29" s="45"/>
      <c r="C29" s="45"/>
      <c r="D29" s="45"/>
      <c r="E29" s="46"/>
      <c r="F29" s="46"/>
      <c r="G29" s="46"/>
      <c r="H29" s="46"/>
      <c r="I29" s="46"/>
      <c r="J29" s="45"/>
      <c r="K29" s="47"/>
      <c r="L29" s="47"/>
      <c r="M29" s="48"/>
      <c r="N29" s="49"/>
      <c r="O29" s="49"/>
      <c r="P29" s="49"/>
    </row>
    <row r="30" spans="1:16" s="50" customFormat="1" ht="5.0999999999999996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N30" s="49"/>
      <c r="O30" s="49"/>
      <c r="P30" s="49"/>
    </row>
    <row r="31" spans="1:16" s="51" customFormat="1" ht="15.75" customHeight="1">
      <c r="C31" s="52" t="s">
        <v>43</v>
      </c>
      <c r="I31" s="51" t="s">
        <v>44</v>
      </c>
      <c r="P31" s="52"/>
    </row>
    <row r="32" spans="1:16" s="52" customFormat="1" ht="18">
      <c r="A32" s="51"/>
      <c r="B32" s="51"/>
      <c r="D32" s="51"/>
      <c r="E32" s="51"/>
      <c r="F32" s="51"/>
      <c r="G32" s="51"/>
      <c r="H32" s="51"/>
      <c r="J32" s="51"/>
      <c r="K32" s="51"/>
      <c r="N32" s="51"/>
      <c r="O32" s="51"/>
      <c r="P32" s="51"/>
    </row>
    <row r="33" spans="1:16" s="50" customFormat="1" ht="15.75" customHeight="1">
      <c r="A33" s="49"/>
      <c r="B33" s="49"/>
      <c r="D33" s="49"/>
      <c r="E33" s="49"/>
      <c r="F33" s="49"/>
      <c r="G33" s="49"/>
      <c r="H33" s="49"/>
      <c r="K33" s="49"/>
      <c r="M33" s="49"/>
      <c r="N33" s="49"/>
      <c r="O33" s="49"/>
      <c r="P33" s="49"/>
    </row>
    <row r="34" spans="1:16" s="50" customFormat="1" ht="18.75">
      <c r="A34" s="49"/>
      <c r="B34" s="49"/>
      <c r="C34" s="49"/>
      <c r="D34" s="49"/>
      <c r="E34" s="53"/>
      <c r="F34" s="53"/>
      <c r="G34" s="53"/>
      <c r="H34" s="53"/>
      <c r="I34" s="53"/>
      <c r="J34" s="49"/>
      <c r="K34" s="49"/>
      <c r="M34" s="49"/>
      <c r="N34" s="49"/>
      <c r="O34" s="49"/>
      <c r="P34" s="49"/>
    </row>
    <row r="35" spans="1:16" s="50" customFormat="1" ht="18.7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M35" s="49"/>
      <c r="N35" s="49"/>
      <c r="O35" s="49"/>
      <c r="P35" s="49"/>
    </row>
    <row r="36" spans="1:16" s="50" customFormat="1" ht="18.75">
      <c r="A36" s="49"/>
      <c r="B36" s="49"/>
      <c r="C36" s="49"/>
      <c r="D36" s="49"/>
      <c r="E36" s="49"/>
      <c r="F36" s="49"/>
      <c r="G36" s="49"/>
      <c r="H36" s="53"/>
      <c r="I36" s="49"/>
      <c r="J36" s="49"/>
      <c r="K36" s="49"/>
      <c r="M36" s="49"/>
      <c r="N36" s="49"/>
      <c r="O36" s="49"/>
      <c r="P36" s="49"/>
    </row>
    <row r="37" spans="1:16" s="50" customFormat="1" ht="18.7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M37" s="49"/>
      <c r="N37" s="49"/>
      <c r="O37" s="49"/>
      <c r="P37" s="49"/>
    </row>
    <row r="38" spans="1:16" s="50" customFormat="1" ht="18.7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M38" s="49"/>
      <c r="N38" s="49"/>
      <c r="O38" s="49"/>
      <c r="P38" s="49"/>
    </row>
    <row r="39" spans="1:16" s="50" customFormat="1" ht="18.7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M39" s="49"/>
      <c r="N39" s="49"/>
      <c r="O39" s="49"/>
      <c r="P39" s="49"/>
    </row>
    <row r="40" spans="1:16" s="50" customFormat="1" ht="18.7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M40" s="49"/>
      <c r="N40" s="49"/>
      <c r="O40" s="49"/>
      <c r="P40" s="49"/>
    </row>
    <row r="41" spans="1:16" s="50" customFormat="1" ht="18.7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M41" s="49"/>
      <c r="N41" s="49"/>
      <c r="O41" s="49"/>
      <c r="P41" s="49"/>
    </row>
    <row r="42" spans="1:16" s="50" customFormat="1" ht="18.7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M42" s="49"/>
      <c r="N42" s="49"/>
      <c r="O42" s="49"/>
      <c r="P42" s="49"/>
    </row>
    <row r="43" spans="1:16" s="50" customFormat="1" ht="18.7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M43" s="49"/>
      <c r="N43" s="49"/>
      <c r="O43" s="49"/>
      <c r="P43" s="49"/>
    </row>
    <row r="44" spans="1:16" s="50" customFormat="1" ht="18.7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M44" s="49"/>
      <c r="N44" s="49"/>
      <c r="O44" s="49"/>
      <c r="P44" s="49"/>
    </row>
    <row r="45" spans="1:16" s="50" customFormat="1" ht="18.7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M45" s="49"/>
      <c r="N45" s="49"/>
      <c r="O45" s="49"/>
      <c r="P45" s="49"/>
    </row>
    <row r="46" spans="1:16" s="50" customFormat="1" ht="18.7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M46" s="49"/>
      <c r="N46" s="49"/>
      <c r="O46" s="49"/>
      <c r="P46" s="49"/>
    </row>
    <row r="47" spans="1:16" s="50" customFormat="1" ht="18.7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M47" s="49"/>
      <c r="N47" s="49"/>
      <c r="O47" s="49"/>
      <c r="P47" s="49"/>
    </row>
    <row r="48" spans="1:16" s="50" customFormat="1" ht="18.7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M48" s="49"/>
      <c r="N48" s="49"/>
      <c r="O48" s="49"/>
      <c r="P48" s="49"/>
    </row>
    <row r="49" spans="1:16" s="50" customFormat="1" ht="18.7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M49" s="49"/>
      <c r="N49" s="49"/>
      <c r="O49" s="49"/>
      <c r="P49" s="49"/>
    </row>
    <row r="50" spans="1:16" s="50" customFormat="1" ht="18.7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M50" s="49"/>
      <c r="N50" s="49"/>
      <c r="O50" s="49"/>
      <c r="P50" s="49"/>
    </row>
    <row r="51" spans="1:16" s="50" customFormat="1" ht="18.7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M51" s="49"/>
      <c r="N51" s="49"/>
      <c r="O51" s="49"/>
      <c r="P51" s="49"/>
    </row>
    <row r="52" spans="1:16" s="50" customFormat="1" ht="18.7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M52" s="49"/>
      <c r="N52" s="49"/>
      <c r="O52" s="49"/>
      <c r="P52" s="49"/>
    </row>
    <row r="53" spans="1:16" s="50" customFormat="1" ht="18.7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M53" s="49"/>
      <c r="N53" s="49"/>
      <c r="O53" s="49"/>
      <c r="P53" s="49"/>
    </row>
    <row r="54" spans="1:16" s="50" customFormat="1" ht="18.7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M54" s="49"/>
      <c r="N54" s="49"/>
      <c r="O54" s="49"/>
      <c r="P54" s="49"/>
    </row>
  </sheetData>
  <mergeCells count="4">
    <mergeCell ref="A4:D5"/>
    <mergeCell ref="K4:M5"/>
    <mergeCell ref="A6:D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2012-09-10T04:27:24Z</dcterms:created>
  <dcterms:modified xsi:type="dcterms:W3CDTF">2012-09-10T04:27:28Z</dcterms:modified>
</cp:coreProperties>
</file>