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6.4" sheetId="1" r:id="rId1"/>
  </sheets>
  <definedNames>
    <definedName name="_xlnm.Print_Area" localSheetId="0">'T-16.4'!$A$1:$O$27</definedName>
  </definedNames>
  <calcPr calcId="124519"/>
</workbook>
</file>

<file path=xl/calcChain.xml><?xml version="1.0" encoding="utf-8"?>
<calcChain xmlns="http://schemas.openxmlformats.org/spreadsheetml/2006/main">
  <c r="E13" i="1"/>
  <c r="E12"/>
  <c r="E8" s="1"/>
  <c r="L8"/>
  <c r="K8"/>
  <c r="J8"/>
  <c r="I8"/>
  <c r="G8"/>
  <c r="F8"/>
</calcChain>
</file>

<file path=xl/sharedStrings.xml><?xml version="1.0" encoding="utf-8"?>
<sst xmlns="http://schemas.openxmlformats.org/spreadsheetml/2006/main" count="50" uniqueCount="41">
  <si>
    <t xml:space="preserve">ตาราง   </t>
  </si>
  <si>
    <t>รายได้จากการจัดเก็บเงินภาษีของกรมสรรพากร จำแนกตามประเภทภาษี  เป็นรายอำเภอ พ.ศ. 2555</t>
  </si>
  <si>
    <t xml:space="preserve">TABLE </t>
  </si>
  <si>
    <t>REVENUE TAX BY TYPE OF TAXES AND DISTRICT: 2012</t>
  </si>
  <si>
    <t>ประเภทภาษี (บาท) Type of 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</si>
  <si>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</si>
  <si>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</si>
  <si>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</si>
  <si>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</si>
  <si>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</si>
  <si>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</si>
  <si>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</si>
  <si>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</si>
  <si>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</si>
  <si>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</si>
  <si>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</si>
  <si>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</si>
  <si>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</si>
  <si>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</si>
  <si>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</si>
  <si>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</si>
  <si>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</si>
  <si>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</si>
  <si>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</si>
  <si>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 xml:space="preserve">               -</t>
  </si>
  <si>
    <t>เมืองสมุทรปราการ</t>
  </si>
  <si>
    <t>Mueang Samut Prakan District</t>
  </si>
  <si>
    <t>บางบ่อ</t>
  </si>
  <si>
    <t xml:space="preserve">Bang Bo  district </t>
  </si>
  <si>
    <t>บางพลี</t>
  </si>
  <si>
    <t>BangPhli District</t>
  </si>
  <si>
    <t>พระประแดง</t>
  </si>
  <si>
    <t>Phra Pradeang  District</t>
  </si>
  <si>
    <t>พระสมุทรเจดีย์</t>
  </si>
  <si>
    <t>Phra  Samut  Chedi  District</t>
  </si>
  <si>
    <t>บางเสาธง</t>
  </si>
  <si>
    <t>Bang Sao Tong  Minor  District</t>
  </si>
  <si>
    <t>หน่วยงานอื่นจัดเก็บให้</t>
  </si>
  <si>
    <t>Other</t>
  </si>
  <si>
    <t xml:space="preserve">       ที่มา:  สำนักงานสรรพากรพื้นที่ สมุทรปราการ</t>
  </si>
  <si>
    <t xml:space="preserve">  Source:  Samut Prakan Provincial Revenue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</si>
</sst>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\ \ "/>
  </numFmts>
  <fonts count="4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1" fillId="0" borderId="9" xfId="0" applyNumberFormat="1" applyFont="1" applyBorder="1"/>
    <xf numFmtId="3" fontId="1" fillId="0" borderId="9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3" fontId="2" fillId="0" borderId="9" xfId="0" applyNumberFormat="1" applyFont="1" applyBorder="1"/>
    <xf numFmtId="3" fontId="2" fillId="0" borderId="9" xfId="1" applyNumberFormat="1" applyFont="1" applyBorder="1" applyAlignment="1">
      <alignment horizontal="right"/>
    </xf>
    <xf numFmtId="0" fontId="2" fillId="0" borderId="0" xfId="0" applyFont="1" applyBorder="1" applyAlignment="1" applyProtection="1">
      <protection locked="0"/>
    </xf>
    <xf numFmtId="3" fontId="2" fillId="0" borderId="9" xfId="1" applyNumberFormat="1" applyFont="1" applyBorder="1"/>
    <xf numFmtId="0" fontId="2" fillId="0" borderId="10" xfId="0" applyFont="1" applyBorder="1" applyAlignment="1" applyProtection="1">
      <protection locked="0"/>
    </xf>
    <xf numFmtId="0" fontId="2" fillId="0" borderId="8" xfId="0" applyFont="1" applyBorder="1"/>
    <xf numFmtId="188" fontId="2" fillId="0" borderId="1" xfId="0" applyNumberFormat="1" applyFont="1" applyBorder="1"/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15</xdr:col>
      <xdr:colOff>219075</xdr:colOff>
      <xdr:row>27</xdr:row>
      <xdr:rowOff>171450</xdr:rowOff>
    </xdr:to>
    <xdr:grpSp>
      <xdr:nvGrpSpPr>
        <xdr:cNvPr id="2" name="Group 71"/>
        <xdr:cNvGrpSpPr>
          <a:grpSpLocks/>
        </xdr:cNvGrpSpPr>
      </xdr:nvGrpSpPr>
      <xdr:grpSpPr bwMode="auto">
        <a:xfrm>
          <a:off x="9648825" y="266700"/>
          <a:ext cx="523875" cy="6391275"/>
          <a:chOff x="994" y="0"/>
          <a:chExt cx="55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" y="156"/>
            <a:ext cx="43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Fiscal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48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24"/>
            <a:ext cx="64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5"/>
  <sheetViews>
    <sheetView showGridLines="0" tabSelected="1" topLeftCell="A4" workbookViewId="0">
      <selection activeCell="G8" sqref="G8"/>
    </sheetView>
  </sheetViews>
  <sheetFormatPr defaultRowHeight="21"/>
  <cols>
    <col min="1" max="1" width="1.7109375" style="6" customWidth="1"/>
    <col min="2" max="2" width="5.85546875" style="6" customWidth="1"/>
    <col min="3" max="3" width="4.7109375" style="6" customWidth="1"/>
    <col min="4" max="4" width="8.28515625" style="6" customWidth="1"/>
    <col min="5" max="5" width="13.28515625" style="6" customWidth="1"/>
    <col min="6" max="6" width="15.140625" style="6" customWidth="1"/>
    <col min="7" max="7" width="15.85546875" style="6" customWidth="1"/>
    <col min="8" max="8" width="10.85546875" style="6" customWidth="1"/>
    <col min="9" max="9" width="12.5703125" style="6" bestFit="1" customWidth="1"/>
    <col min="10" max="10" width="12" style="6" customWidth="1"/>
    <col min="11" max="11" width="11.7109375" style="6" customWidth="1"/>
    <col min="12" max="12" width="10.5703125" style="6" customWidth="1"/>
    <col min="13" max="13" width="19.85546875" style="6" customWidth="1"/>
    <col min="14" max="14" width="2.28515625" style="6" customWidth="1"/>
    <col min="15" max="15" width="4.5703125" style="6" customWidth="1"/>
    <col min="16" max="16384" width="9.140625" style="6"/>
  </cols>
  <sheetData>
    <row r="1" spans="1:14" s="1" customFormat="1">
      <c r="B1" s="2" t="s">
        <v>0</v>
      </c>
      <c r="C1" s="3">
        <v>16.399999999999999</v>
      </c>
      <c r="D1" s="2" t="s">
        <v>1</v>
      </c>
    </row>
    <row r="2" spans="1:14" s="4" customFormat="1">
      <c r="B2" s="5" t="s">
        <v>2</v>
      </c>
      <c r="C2" s="3">
        <v>16.399999999999999</v>
      </c>
      <c r="D2" s="5" t="s">
        <v>3</v>
      </c>
    </row>
    <row r="3" spans="1:14" ht="6" customHeight="1"/>
    <row r="4" spans="1:14" ht="25.5" customHeight="1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2"/>
      <c r="M4" s="13"/>
      <c r="N4" s="14"/>
    </row>
    <row r="5" spans="1:14" ht="25.5" customHeight="1">
      <c r="A5" s="15" t="s">
        <v>5</v>
      </c>
      <c r="B5" s="15"/>
      <c r="C5" s="15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8" t="s">
        <v>13</v>
      </c>
      <c r="M5" s="18" t="s">
        <v>14</v>
      </c>
      <c r="N5" s="14"/>
    </row>
    <row r="6" spans="1:14" ht="25.5" customHeight="1">
      <c r="A6" s="19"/>
      <c r="B6" s="19"/>
      <c r="C6" s="19"/>
      <c r="D6" s="20"/>
      <c r="E6" s="21" t="s">
        <v>15</v>
      </c>
      <c r="F6" s="22" t="s">
        <v>16</v>
      </c>
      <c r="G6" s="22" t="s">
        <v>17</v>
      </c>
      <c r="H6" s="22" t="s">
        <v>18</v>
      </c>
      <c r="I6" s="22" t="s">
        <v>19</v>
      </c>
      <c r="J6" s="22" t="s">
        <v>20</v>
      </c>
      <c r="K6" s="22" t="s">
        <v>21</v>
      </c>
      <c r="L6" s="23" t="s">
        <v>22</v>
      </c>
      <c r="M6" s="24"/>
    </row>
    <row r="7" spans="1:14" ht="3.75" customHeight="1">
      <c r="A7" s="25"/>
      <c r="B7" s="25"/>
      <c r="C7" s="25"/>
      <c r="D7" s="26"/>
      <c r="E7" s="27"/>
      <c r="F7" s="17"/>
      <c r="G7" s="17"/>
      <c r="H7" s="17"/>
      <c r="I7" s="17"/>
      <c r="J7" s="17"/>
      <c r="K7" s="17"/>
      <c r="L7" s="28"/>
      <c r="M7" s="14"/>
    </row>
    <row r="8" spans="1:14" ht="27" customHeight="1">
      <c r="A8" s="29" t="s">
        <v>23</v>
      </c>
      <c r="B8" s="29"/>
      <c r="C8" s="29"/>
      <c r="D8" s="30"/>
      <c r="E8" s="31">
        <f>SUM(E9:E15)</f>
        <v>71808802649.289993</v>
      </c>
      <c r="F8" s="31">
        <f t="shared" ref="F8:L8" si="0">SUM(F9:F15)</f>
        <v>9407807261.9300003</v>
      </c>
      <c r="G8" s="31">
        <f t="shared" si="0"/>
        <v>42573354447.479996</v>
      </c>
      <c r="H8" s="32" t="s">
        <v>24</v>
      </c>
      <c r="I8" s="31">
        <f t="shared" si="0"/>
        <v>19026395133.029999</v>
      </c>
      <c r="J8" s="31">
        <f t="shared" si="0"/>
        <v>655703814.33000004</v>
      </c>
      <c r="K8" s="31">
        <f t="shared" si="0"/>
        <v>139451365.5</v>
      </c>
      <c r="L8" s="31">
        <f t="shared" si="0"/>
        <v>6090627.0200000005</v>
      </c>
      <c r="M8" s="33" t="s">
        <v>15</v>
      </c>
    </row>
    <row r="9" spans="1:14">
      <c r="A9" s="33"/>
      <c r="B9" s="34" t="s">
        <v>25</v>
      </c>
      <c r="C9" s="33"/>
      <c r="D9" s="35"/>
      <c r="E9" s="36"/>
      <c r="F9" s="37"/>
      <c r="G9" s="37"/>
      <c r="H9" s="32"/>
      <c r="I9" s="37"/>
      <c r="J9" s="37"/>
      <c r="K9" s="37"/>
      <c r="L9" s="37"/>
      <c r="M9" s="38" t="s">
        <v>26</v>
      </c>
    </row>
    <row r="10" spans="1:14">
      <c r="A10" s="33"/>
      <c r="B10" s="34" t="s">
        <v>27</v>
      </c>
      <c r="C10" s="33"/>
      <c r="D10" s="35"/>
      <c r="E10" s="36">
        <v>8946463000</v>
      </c>
      <c r="F10" s="39">
        <v>1008632000</v>
      </c>
      <c r="G10" s="39">
        <v>4802107000</v>
      </c>
      <c r="H10" s="32" t="s">
        <v>24</v>
      </c>
      <c r="I10" s="39">
        <v>3131259000</v>
      </c>
      <c r="J10" s="39">
        <v>1852000</v>
      </c>
      <c r="K10" s="39">
        <v>2111000</v>
      </c>
      <c r="L10" s="39">
        <v>502000</v>
      </c>
      <c r="M10" s="38" t="s">
        <v>28</v>
      </c>
    </row>
    <row r="11" spans="1:14">
      <c r="A11" s="33"/>
      <c r="B11" s="34" t="s">
        <v>29</v>
      </c>
      <c r="C11" s="33"/>
      <c r="D11" s="35"/>
      <c r="E11" s="36">
        <v>15817474000</v>
      </c>
      <c r="F11" s="39">
        <v>3210793000</v>
      </c>
      <c r="G11" s="39">
        <v>7936315000</v>
      </c>
      <c r="H11" s="32" t="s">
        <v>24</v>
      </c>
      <c r="I11" s="39">
        <v>4617718000</v>
      </c>
      <c r="J11" s="39">
        <v>28469000</v>
      </c>
      <c r="K11" s="39">
        <v>21336000</v>
      </c>
      <c r="L11" s="39">
        <v>2843000</v>
      </c>
      <c r="M11" s="40" t="s">
        <v>30</v>
      </c>
    </row>
    <row r="12" spans="1:14">
      <c r="A12" s="33"/>
      <c r="B12" s="34" t="s">
        <v>31</v>
      </c>
      <c r="C12" s="33"/>
      <c r="D12" s="35"/>
      <c r="E12" s="36">
        <f>SUM(F12:L12)</f>
        <v>29847511227.899998</v>
      </c>
      <c r="F12" s="39">
        <v>2192479787.71</v>
      </c>
      <c r="G12" s="39">
        <v>19985439220.5</v>
      </c>
      <c r="H12" s="32" t="s">
        <v>24</v>
      </c>
      <c r="I12" s="39">
        <v>7624384160.6000004</v>
      </c>
      <c r="J12" s="39">
        <v>29913233.309999999</v>
      </c>
      <c r="K12" s="39">
        <v>14018081.5</v>
      </c>
      <c r="L12" s="39">
        <v>1276744.28</v>
      </c>
      <c r="M12" s="40" t="s">
        <v>32</v>
      </c>
    </row>
    <row r="13" spans="1:14">
      <c r="A13" s="33"/>
      <c r="B13" s="34" t="s">
        <v>33</v>
      </c>
      <c r="C13" s="33"/>
      <c r="D13" s="35"/>
      <c r="E13" s="36">
        <f>SUM(F13:L13)</f>
        <v>2305386421.3899999</v>
      </c>
      <c r="F13" s="39">
        <v>387810474.22000003</v>
      </c>
      <c r="G13" s="39">
        <v>1044442226.98</v>
      </c>
      <c r="H13" s="32" t="s">
        <v>24</v>
      </c>
      <c r="I13" s="39">
        <v>867431972.42999995</v>
      </c>
      <c r="J13" s="39">
        <v>4452581.0199999996</v>
      </c>
      <c r="K13" s="39">
        <v>744284</v>
      </c>
      <c r="L13" s="39">
        <v>504882.74</v>
      </c>
      <c r="M13" s="40" t="s">
        <v>34</v>
      </c>
    </row>
    <row r="14" spans="1:14">
      <c r="A14" s="14"/>
      <c r="B14" s="34" t="s">
        <v>35</v>
      </c>
      <c r="C14" s="14"/>
      <c r="D14" s="41"/>
      <c r="E14" s="36">
        <v>13484649000</v>
      </c>
      <c r="F14" s="39">
        <v>2024155000</v>
      </c>
      <c r="G14" s="39">
        <v>8650910000</v>
      </c>
      <c r="H14" s="32" t="s">
        <v>24</v>
      </c>
      <c r="I14" s="39">
        <v>2785602000</v>
      </c>
      <c r="J14" s="39">
        <v>13922000</v>
      </c>
      <c r="K14" s="39">
        <v>9096000</v>
      </c>
      <c r="L14" s="39">
        <v>964000</v>
      </c>
      <c r="M14" s="38" t="s">
        <v>36</v>
      </c>
    </row>
    <row r="15" spans="1:14">
      <c r="A15" s="14"/>
      <c r="B15" s="14" t="s">
        <v>37</v>
      </c>
      <c r="C15" s="14"/>
      <c r="D15" s="41"/>
      <c r="E15" s="36">
        <v>1407319000</v>
      </c>
      <c r="F15" s="39">
        <v>583937000</v>
      </c>
      <c r="G15" s="39">
        <v>154141000</v>
      </c>
      <c r="H15" s="32" t="s">
        <v>24</v>
      </c>
      <c r="I15" s="32" t="s">
        <v>24</v>
      </c>
      <c r="J15" s="39">
        <v>577095000</v>
      </c>
      <c r="K15" s="39">
        <v>92146000</v>
      </c>
      <c r="L15" s="32" t="s">
        <v>24</v>
      </c>
      <c r="M15" s="38" t="s">
        <v>38</v>
      </c>
    </row>
    <row r="16" spans="1:14" ht="13.5" customHeight="1">
      <c r="A16" s="7"/>
      <c r="B16" s="7"/>
      <c r="C16" s="7"/>
      <c r="D16" s="7"/>
      <c r="E16" s="42"/>
      <c r="F16" s="42"/>
      <c r="G16" s="42"/>
      <c r="H16" s="42"/>
      <c r="I16" s="42"/>
      <c r="J16" s="42"/>
      <c r="K16" s="42"/>
      <c r="L16" s="42"/>
      <c r="M16" s="7"/>
    </row>
    <row r="17" spans="1:13">
      <c r="A17" s="14"/>
      <c r="B17" s="6" t="s">
        <v>39</v>
      </c>
      <c r="F17" s="14"/>
      <c r="G17" s="14"/>
      <c r="H17" s="14"/>
      <c r="I17" s="14"/>
      <c r="J17" s="14"/>
      <c r="K17" s="14"/>
      <c r="L17" s="14"/>
      <c r="M17" s="14"/>
    </row>
    <row r="18" spans="1:13">
      <c r="A18" s="14"/>
      <c r="B18" s="6" t="s">
        <v>40</v>
      </c>
      <c r="F18" s="14"/>
      <c r="G18" s="14"/>
      <c r="H18" s="14"/>
      <c r="I18" s="14"/>
      <c r="J18" s="14"/>
      <c r="K18" s="14"/>
      <c r="L18" s="14"/>
      <c r="M18" s="14"/>
    </row>
    <row r="19" spans="1:1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ht="3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ht="3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</sheetData>
  <mergeCells count="3">
    <mergeCell ref="F4:L4"/>
    <mergeCell ref="A5:D5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T-16.4</vt:lpstr>
      <vt:lpstr>'T-16.4'!Print_Area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2015-07-09T07:50:24Z</dcterms:created>
  <dcterms:modified xsi:type="dcterms:W3CDTF">2015-07-09T07:50:34Z</dcterms:modified>
</cp:coreProperties>
</file>