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T-5.4 " sheetId="1" r:id="rId1"/>
  </sheets>
  <definedNames>
    <definedName name="_xlnm.Print_Area" localSheetId="0">'T-5.4 '!$A$1:$V$23</definedName>
  </definedNames>
  <calcPr calcId="125725"/>
</workbook>
</file>

<file path=xl/calcChain.xml><?xml version="1.0" encoding="utf-8"?>
<calcChain xmlns="http://schemas.openxmlformats.org/spreadsheetml/2006/main">
  <c r="BK21" i="1"/>
  <c r="BJ21"/>
  <c r="BI21"/>
  <c r="S18"/>
  <c r="R18"/>
  <c r="Q18"/>
  <c r="S17"/>
  <c r="R17"/>
  <c r="Q17"/>
  <c r="S16"/>
  <c r="R16"/>
  <c r="Q16"/>
  <c r="S15"/>
  <c r="R15"/>
  <c r="Q15"/>
  <c r="S14"/>
  <c r="R14"/>
  <c r="Q14"/>
  <c r="S12"/>
  <c r="R12"/>
  <c r="Q12"/>
  <c r="S11"/>
  <c r="R11"/>
  <c r="Q11"/>
  <c r="S10"/>
  <c r="R10"/>
  <c r="Q10"/>
  <c r="S9"/>
  <c r="R9"/>
  <c r="Q9"/>
  <c r="S8"/>
  <c r="R8"/>
  <c r="Q8"/>
</calcChain>
</file>

<file path=xl/sharedStrings.xml><?xml version="1.0" encoding="utf-8"?>
<sst xmlns="http://schemas.openxmlformats.org/spreadsheetml/2006/main" count="407" uniqueCount="52">
  <si>
    <t>ตาราง</t>
  </si>
  <si>
    <t>ครู จำแนกตามเพศและวุฒิการศึกษา และนักเรียน จำแนกตามเพศและระดับการศึกษา พ.ศ. 2553 - 2555</t>
  </si>
  <si>
    <t>ครู จำแนกตามเพศและวุฒิการศึกษา และนักเรียน จำแนกตามเพศและระดับการศึกษา  พ.ศ. 2555</t>
  </si>
  <si>
    <t>TABLE</t>
  </si>
  <si>
    <t>TEACHERS  BY SEX AND QUALIFICATION AND STUDENTS BY SEX AND LEVEL OF EDUCATION : 2010 - 2012</t>
  </si>
  <si>
    <t>TEACHERS  BY SEX AND QUALIFICATION AND STUDENTS BY SEX AND LEVEL OF EDUCATION : 2012</t>
  </si>
  <si>
    <t>เขต 1</t>
  </si>
  <si>
    <t>เขต 2</t>
  </si>
  <si>
    <t>เขต 3</t>
  </si>
  <si>
    <t>เขต 9</t>
  </si>
  <si>
    <t>25_ _ (20_ _)</t>
  </si>
  <si>
    <t>2553 (2010)</t>
  </si>
  <si>
    <t>2554 (2011)</t>
  </si>
  <si>
    <t>2555 (2012)</t>
  </si>
  <si>
    <t>Year</t>
  </si>
  <si>
    <t>รวม</t>
  </si>
  <si>
    <t>ชาย</t>
  </si>
  <si>
    <t>หญิง</t>
  </si>
  <si>
    <t>Total</t>
  </si>
  <si>
    <t>Male</t>
  </si>
  <si>
    <t>Female</t>
  </si>
  <si>
    <t>ครู  Teachers</t>
  </si>
  <si>
    <t>วุฒิการศึกษา</t>
  </si>
  <si>
    <t>Qualification</t>
  </si>
  <si>
    <t>ปริญญาโทหรือสูงกว่า</t>
  </si>
  <si>
    <t xml:space="preserve">  Master's Degree or higher</t>
  </si>
  <si>
    <t>ปริญญาตรี</t>
  </si>
  <si>
    <t xml:space="preserve">  Bachelor's Degree</t>
  </si>
  <si>
    <t>อนุปริญญาหรือเทียบเท่า</t>
  </si>
  <si>
    <t xml:space="preserve">  Dip.in Ed. Or equivalent</t>
  </si>
  <si>
    <t>ต่ำกว่าอนุปริญญา</t>
  </si>
  <si>
    <t xml:space="preserve">  Lower than Diploma</t>
  </si>
  <si>
    <t>นักเรียน  Students</t>
  </si>
  <si>
    <t>ระดับการศึกษา</t>
  </si>
  <si>
    <t>Level of education</t>
  </si>
  <si>
    <t>มัธยมศึกษาตอนปลาย</t>
  </si>
  <si>
    <t xml:space="preserve">  Upper Secondary</t>
  </si>
  <si>
    <t>มัธยมศึกษาตอนต้น</t>
  </si>
  <si>
    <t xml:space="preserve">  Lower Secondary</t>
  </si>
  <si>
    <t>ประถมศึกษา</t>
  </si>
  <si>
    <t xml:space="preserve">  Elementary</t>
  </si>
  <si>
    <t>ก่อนประถมศึกษา</t>
  </si>
  <si>
    <t xml:space="preserve">  Pre-elementary</t>
  </si>
  <si>
    <t xml:space="preserve">     ที่มา:   สำนักงานเขตพื้นที่การศึกษาประถมศึกษาสุพรรณบุรี เขต 1,2,3</t>
  </si>
  <si>
    <t xml:space="preserve"> Source:    Suphanburi  Primary Educational Service Area Office,Area 1,2,3</t>
  </si>
  <si>
    <t xml:space="preserve">     ที่มา:   สำนักงานเขตพื้นที่การศึกษาประถมศึกษา _ _ _ _ _ _ _ _ เขต_ _ _ _</t>
  </si>
  <si>
    <t xml:space="preserve"> Source:    _ _ _ _ _ _ _ _  Primary Educational Service Area Office,Area _ _ _ _ </t>
  </si>
  <si>
    <t xml:space="preserve">               สำนักงานเขตพื้นที่การศึกษามัธยมศึกษาเขต 9 จังหวัดสุพรรณบุรี</t>
  </si>
  <si>
    <t xml:space="preserve">                Suphanburi Secondary Educational Service Area Office,Area  9</t>
  </si>
  <si>
    <t xml:space="preserve">               สำนักงานเขตพื้นที่การศึกษามัธยมศึกษาเขต_ _ _ _ (จังหวัด_ _ _ _ )</t>
  </si>
  <si>
    <t xml:space="preserve">                _ _ _ _ _ _ _ _  Secondary Educational Service Area Office,Area _ _ _ _ </t>
  </si>
  <si>
    <t>กรอกข้อมูลเฉพาะปี 55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</si>
</sst>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10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b/>
      <sz val="13"/>
      <color rgb="FFFF0000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b/>
      <i/>
      <sz val="14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</cellStyleXfs>
  <cellXfs count="5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0" xfId="0" applyFont="1" applyBorder="1"/>
    <xf numFmtId="0" fontId="5" fillId="0" borderId="0" xfId="0" applyFont="1" applyBorder="1"/>
    <xf numFmtId="0" fontId="5" fillId="0" borderId="0" xfId="0" applyFont="1"/>
    <xf numFmtId="0" fontId="6" fillId="0" borderId="1" xfId="0" applyFont="1" applyBorder="1"/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 vertical="center"/>
    </xf>
    <xf numFmtId="0" fontId="6" fillId="0" borderId="0" xfId="0" applyFont="1"/>
    <xf numFmtId="0" fontId="6" fillId="0" borderId="0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/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9" xfId="0" applyFont="1" applyBorder="1" applyAlignment="1">
      <alignment horizontal="center" vertical="center"/>
    </xf>
    <xf numFmtId="0" fontId="7" fillId="0" borderId="0" xfId="0" applyFont="1"/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7" fillId="0" borderId="7" xfId="0" applyFont="1" applyBorder="1" applyAlignment="1">
      <alignment horizontal="left"/>
    </xf>
    <xf numFmtId="0" fontId="7" fillId="0" borderId="4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5" xfId="0" applyFont="1" applyBorder="1" applyAlignment="1">
      <alignment horizontal="center"/>
    </xf>
    <xf numFmtId="187" fontId="7" fillId="0" borderId="12" xfId="1" applyNumberFormat="1" applyFont="1" applyBorder="1" applyAlignment="1">
      <alignment horizontal="right"/>
    </xf>
    <xf numFmtId="187" fontId="7" fillId="0" borderId="7" xfId="1" applyNumberFormat="1" applyFont="1" applyBorder="1" applyAlignment="1">
      <alignment horizontal="right"/>
    </xf>
    <xf numFmtId="187" fontId="3" fillId="0" borderId="12" xfId="1" applyNumberFormat="1" applyFont="1" applyBorder="1" applyAlignment="1">
      <alignment horizontal="right"/>
    </xf>
    <xf numFmtId="0" fontId="3" fillId="0" borderId="7" xfId="0" applyFont="1" applyBorder="1" applyAlignment="1">
      <alignment horizontal="center"/>
    </xf>
    <xf numFmtId="0" fontId="7" fillId="0" borderId="12" xfId="0" applyFont="1" applyBorder="1"/>
    <xf numFmtId="0" fontId="7" fillId="0" borderId="7" xfId="0" applyFont="1" applyBorder="1"/>
    <xf numFmtId="0" fontId="7" fillId="0" borderId="0" xfId="0" applyFont="1" applyBorder="1"/>
    <xf numFmtId="0" fontId="7" fillId="0" borderId="0" xfId="0" applyFont="1" applyAlignment="1">
      <alignment horizontal="left"/>
    </xf>
    <xf numFmtId="0" fontId="7" fillId="0" borderId="13" xfId="0" applyFont="1" applyBorder="1"/>
    <xf numFmtId="0" fontId="7" fillId="0" borderId="0" xfId="0" applyFont="1" applyAlignment="1"/>
    <xf numFmtId="0" fontId="7" fillId="0" borderId="5" xfId="0" applyFont="1" applyBorder="1" applyAlignment="1"/>
    <xf numFmtId="0" fontId="7" fillId="0" borderId="14" xfId="0" applyFont="1" applyBorder="1"/>
    <xf numFmtId="0" fontId="7" fillId="0" borderId="15" xfId="0" applyFont="1" applyBorder="1"/>
    <xf numFmtId="187" fontId="3" fillId="0" borderId="7" xfId="1" applyNumberFormat="1" applyFont="1" applyBorder="1" applyAlignment="1">
      <alignment horizontal="center"/>
    </xf>
    <xf numFmtId="187" fontId="3" fillId="0" borderId="0" xfId="1" applyNumberFormat="1" applyFont="1" applyBorder="1" applyAlignment="1">
      <alignment horizontal="center"/>
    </xf>
    <xf numFmtId="187" fontId="3" fillId="0" borderId="5" xfId="1" applyNumberFormat="1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187" fontId="7" fillId="0" borderId="12" xfId="1" applyNumberFormat="1" applyFont="1" applyBorder="1"/>
    <xf numFmtId="0" fontId="5" fillId="0" borderId="10" xfId="0" applyFont="1" applyBorder="1"/>
    <xf numFmtId="0" fontId="5" fillId="0" borderId="9" xfId="0" applyFont="1" applyBorder="1"/>
    <xf numFmtId="0" fontId="5" fillId="0" borderId="8" xfId="0" applyFont="1" applyBorder="1"/>
    <xf numFmtId="0" fontId="5" fillId="0" borderId="1" xfId="0" applyFont="1" applyBorder="1"/>
    <xf numFmtId="0" fontId="6" fillId="0" borderId="0" xfId="0" applyFont="1" applyBorder="1" applyAlignment="1">
      <alignment horizontal="left"/>
    </xf>
    <xf numFmtId="0" fontId="8" fillId="0" borderId="0" xfId="0" applyFont="1" applyBorder="1"/>
  </cellXfs>
  <cellStyles count="4">
    <cellStyle name="Comma 2" xfId="2"/>
    <cellStyle name="Comma 3" xfId="1"/>
    <cellStyle name="Normal 2" xf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0</xdr:colOff>
      <xdr:row>20</xdr:row>
      <xdr:rowOff>0</xdr:rowOff>
    </xdr:from>
    <xdr:to>
      <xdr:col>20</xdr:col>
      <xdr:colOff>0</xdr:colOff>
      <xdr:row>20</xdr:row>
      <xdr:rowOff>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7829550" y="5829300"/>
          <a:ext cx="1647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3</a:t>
          </a:r>
        </a:p>
      </xdr:txBody>
    </xdr:sp>
    <xdr:clientData/>
  </xdr:twoCellAnchor>
  <xdr:twoCellAnchor>
    <xdr:from>
      <xdr:col>20</xdr:col>
      <xdr:colOff>95250</xdr:colOff>
      <xdr:row>0</xdr:row>
      <xdr:rowOff>0</xdr:rowOff>
    </xdr:from>
    <xdr:to>
      <xdr:col>23</xdr:col>
      <xdr:colOff>0</xdr:colOff>
      <xdr:row>22</xdr:row>
      <xdr:rowOff>209550</xdr:rowOff>
    </xdr:to>
    <xdr:grpSp>
      <xdr:nvGrpSpPr>
        <xdr:cNvPr id="3" name="Group 199"/>
        <xdr:cNvGrpSpPr>
          <a:grpSpLocks/>
        </xdr:cNvGrpSpPr>
      </xdr:nvGrpSpPr>
      <xdr:grpSpPr bwMode="auto">
        <a:xfrm>
          <a:off x="9572625" y="0"/>
          <a:ext cx="504825" cy="6572250"/>
          <a:chOff x="1072" y="34"/>
          <a:chExt cx="62" cy="679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1098" y="68"/>
            <a:ext cx="33" cy="13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AngsanaUPC" pitchFamily="18" charset="-34"/>
                <a:cs typeface="AngsanaUPC" pitchFamily="18" charset="-34"/>
              </a:rPr>
              <a:t>สถิติเกี่ยวกับหญิงและชาย</a:t>
            </a:r>
          </a:p>
        </xdr:txBody>
      </xdr: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1072" y="34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l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70</a:t>
            </a:r>
            <a:endParaRPr lang="th-TH" sz="1400" b="1" i="0" strike="noStrike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  <xdr:cxnSp macro="">
        <xdr:nvCxnSpPr>
          <xdr:cNvPr id="6" name="Straight Connector 12"/>
          <xdr:cNvCxnSpPr>
            <a:cxnSpLocks noChangeShapeType="1"/>
          </xdr:cNvCxnSpPr>
        </xdr:nvCxnSpPr>
        <xdr:spPr bwMode="auto">
          <a:xfrm rot="5400000">
            <a:off x="776" y="392"/>
            <a:ext cx="64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41</xdr:col>
      <xdr:colOff>0</xdr:colOff>
      <xdr:row>20</xdr:row>
      <xdr:rowOff>0</xdr:rowOff>
    </xdr:from>
    <xdr:to>
      <xdr:col>42</xdr:col>
      <xdr:colOff>0</xdr:colOff>
      <xdr:row>20</xdr:row>
      <xdr:rowOff>0</xdr:rowOff>
    </xdr:to>
    <xdr:sp macro="" textlink="">
      <xdr:nvSpPr>
        <xdr:cNvPr id="7" name="Text Box 2"/>
        <xdr:cNvSpPr txBox="1">
          <a:spLocks noChangeArrowheads="1"/>
        </xdr:cNvSpPr>
      </xdr:nvSpPr>
      <xdr:spPr bwMode="auto">
        <a:xfrm>
          <a:off x="17849850" y="5829300"/>
          <a:ext cx="1647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3</a:t>
          </a:r>
        </a:p>
      </xdr:txBody>
    </xdr:sp>
    <xdr:clientData/>
  </xdr:twoCellAnchor>
  <xdr:twoCellAnchor>
    <xdr:from>
      <xdr:col>42</xdr:col>
      <xdr:colOff>95250</xdr:colOff>
      <xdr:row>0</xdr:row>
      <xdr:rowOff>0</xdr:rowOff>
    </xdr:from>
    <xdr:to>
      <xdr:col>45</xdr:col>
      <xdr:colOff>0</xdr:colOff>
      <xdr:row>22</xdr:row>
      <xdr:rowOff>209550</xdr:rowOff>
    </xdr:to>
    <xdr:grpSp>
      <xdr:nvGrpSpPr>
        <xdr:cNvPr id="8" name="Group 199"/>
        <xdr:cNvGrpSpPr>
          <a:grpSpLocks/>
        </xdr:cNvGrpSpPr>
      </xdr:nvGrpSpPr>
      <xdr:grpSpPr bwMode="auto">
        <a:xfrm>
          <a:off x="19592925" y="0"/>
          <a:ext cx="504825" cy="6572250"/>
          <a:chOff x="1072" y="34"/>
          <a:chExt cx="62" cy="679"/>
        </a:xfrm>
      </xdr:grpSpPr>
      <xdr:sp macro="" textlink="">
        <xdr:nvSpPr>
          <xdr:cNvPr id="9" name="Text Box 6"/>
          <xdr:cNvSpPr txBox="1">
            <a:spLocks noChangeArrowheads="1"/>
          </xdr:cNvSpPr>
        </xdr:nvSpPr>
        <xdr:spPr bwMode="auto">
          <a:xfrm>
            <a:off x="1098" y="68"/>
            <a:ext cx="33" cy="13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AngsanaUPC" pitchFamily="18" charset="-34"/>
                <a:cs typeface="AngsanaUPC" pitchFamily="18" charset="-34"/>
              </a:rPr>
              <a:t>สถิติเกี่ยวกับหญิงและชาย</a:t>
            </a:r>
          </a:p>
        </xdr:txBody>
      </xdr:sp>
      <xdr:sp macro="" textlink="">
        <xdr:nvSpPr>
          <xdr:cNvPr id="10" name="Text Box 1"/>
          <xdr:cNvSpPr txBox="1">
            <a:spLocks noChangeArrowheads="1"/>
          </xdr:cNvSpPr>
        </xdr:nvSpPr>
        <xdr:spPr bwMode="auto">
          <a:xfrm>
            <a:off x="1072" y="34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62</a:t>
            </a:r>
          </a:p>
        </xdr:txBody>
      </xdr:sp>
      <xdr:cxnSp macro="">
        <xdr:nvCxnSpPr>
          <xdr:cNvPr id="11" name="Straight Connector 12"/>
          <xdr:cNvCxnSpPr>
            <a:cxnSpLocks noChangeShapeType="1"/>
          </xdr:cNvCxnSpPr>
        </xdr:nvCxnSpPr>
        <xdr:spPr bwMode="auto">
          <a:xfrm rot="5400000">
            <a:off x="776" y="392"/>
            <a:ext cx="64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63</xdr:col>
      <xdr:colOff>0</xdr:colOff>
      <xdr:row>20</xdr:row>
      <xdr:rowOff>0</xdr:rowOff>
    </xdr:from>
    <xdr:to>
      <xdr:col>64</xdr:col>
      <xdr:colOff>0</xdr:colOff>
      <xdr:row>20</xdr:row>
      <xdr:rowOff>0</xdr:rowOff>
    </xdr:to>
    <xdr:sp macro="" textlink="">
      <xdr:nvSpPr>
        <xdr:cNvPr id="12" name="Text Box 2"/>
        <xdr:cNvSpPr txBox="1">
          <a:spLocks noChangeArrowheads="1"/>
        </xdr:cNvSpPr>
      </xdr:nvSpPr>
      <xdr:spPr bwMode="auto">
        <a:xfrm>
          <a:off x="27870150" y="5829300"/>
          <a:ext cx="1647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3</a:t>
          </a:r>
        </a:p>
      </xdr:txBody>
    </xdr:sp>
    <xdr:clientData/>
  </xdr:twoCellAnchor>
  <xdr:twoCellAnchor>
    <xdr:from>
      <xdr:col>64</xdr:col>
      <xdr:colOff>95250</xdr:colOff>
      <xdr:row>0</xdr:row>
      <xdr:rowOff>0</xdr:rowOff>
    </xdr:from>
    <xdr:to>
      <xdr:col>67</xdr:col>
      <xdr:colOff>0</xdr:colOff>
      <xdr:row>22</xdr:row>
      <xdr:rowOff>209550</xdr:rowOff>
    </xdr:to>
    <xdr:grpSp>
      <xdr:nvGrpSpPr>
        <xdr:cNvPr id="13" name="Group 199"/>
        <xdr:cNvGrpSpPr>
          <a:grpSpLocks/>
        </xdr:cNvGrpSpPr>
      </xdr:nvGrpSpPr>
      <xdr:grpSpPr bwMode="auto">
        <a:xfrm>
          <a:off x="29613225" y="0"/>
          <a:ext cx="504825" cy="6572250"/>
          <a:chOff x="1072" y="34"/>
          <a:chExt cx="62" cy="679"/>
        </a:xfrm>
      </xdr:grpSpPr>
      <xdr:sp macro="" textlink="">
        <xdr:nvSpPr>
          <xdr:cNvPr id="14" name="Text Box 6"/>
          <xdr:cNvSpPr txBox="1">
            <a:spLocks noChangeArrowheads="1"/>
          </xdr:cNvSpPr>
        </xdr:nvSpPr>
        <xdr:spPr bwMode="auto">
          <a:xfrm>
            <a:off x="1098" y="68"/>
            <a:ext cx="33" cy="13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AngsanaUPC" pitchFamily="18" charset="-34"/>
                <a:cs typeface="AngsanaUPC" pitchFamily="18" charset="-34"/>
              </a:rPr>
              <a:t>สถิติเกี่ยวกับหญิงและชาย</a:t>
            </a:r>
          </a:p>
        </xdr:txBody>
      </xdr:sp>
      <xdr:sp macro="" textlink="">
        <xdr:nvSpPr>
          <xdr:cNvPr id="15" name="Text Box 1"/>
          <xdr:cNvSpPr txBox="1">
            <a:spLocks noChangeArrowheads="1"/>
          </xdr:cNvSpPr>
        </xdr:nvSpPr>
        <xdr:spPr bwMode="auto">
          <a:xfrm>
            <a:off x="1072" y="34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62</a:t>
            </a:r>
          </a:p>
        </xdr:txBody>
      </xdr:sp>
      <xdr:cxnSp macro="">
        <xdr:nvCxnSpPr>
          <xdr:cNvPr id="16" name="Straight Connector 12"/>
          <xdr:cNvCxnSpPr>
            <a:cxnSpLocks noChangeShapeType="1"/>
          </xdr:cNvCxnSpPr>
        </xdr:nvCxnSpPr>
        <xdr:spPr bwMode="auto">
          <a:xfrm rot="5400000">
            <a:off x="776" y="392"/>
            <a:ext cx="64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85</xdr:col>
      <xdr:colOff>0</xdr:colOff>
      <xdr:row>20</xdr:row>
      <xdr:rowOff>0</xdr:rowOff>
    </xdr:from>
    <xdr:to>
      <xdr:col>86</xdr:col>
      <xdr:colOff>0</xdr:colOff>
      <xdr:row>20</xdr:row>
      <xdr:rowOff>0</xdr:rowOff>
    </xdr:to>
    <xdr:sp macro="" textlink="">
      <xdr:nvSpPr>
        <xdr:cNvPr id="17" name="Text Box 2"/>
        <xdr:cNvSpPr txBox="1">
          <a:spLocks noChangeArrowheads="1"/>
        </xdr:cNvSpPr>
      </xdr:nvSpPr>
      <xdr:spPr bwMode="auto">
        <a:xfrm>
          <a:off x="37890450" y="5829300"/>
          <a:ext cx="1647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3</a:t>
          </a:r>
        </a:p>
      </xdr:txBody>
    </xdr:sp>
    <xdr:clientData/>
  </xdr:twoCellAnchor>
  <xdr:twoCellAnchor>
    <xdr:from>
      <xdr:col>86</xdr:col>
      <xdr:colOff>95250</xdr:colOff>
      <xdr:row>0</xdr:row>
      <xdr:rowOff>0</xdr:rowOff>
    </xdr:from>
    <xdr:to>
      <xdr:col>89</xdr:col>
      <xdr:colOff>0</xdr:colOff>
      <xdr:row>22</xdr:row>
      <xdr:rowOff>209550</xdr:rowOff>
    </xdr:to>
    <xdr:grpSp>
      <xdr:nvGrpSpPr>
        <xdr:cNvPr id="18" name="Group 199"/>
        <xdr:cNvGrpSpPr>
          <a:grpSpLocks/>
        </xdr:cNvGrpSpPr>
      </xdr:nvGrpSpPr>
      <xdr:grpSpPr bwMode="auto">
        <a:xfrm>
          <a:off x="39633525" y="0"/>
          <a:ext cx="504825" cy="6572250"/>
          <a:chOff x="1072" y="34"/>
          <a:chExt cx="62" cy="679"/>
        </a:xfrm>
      </xdr:grpSpPr>
      <xdr:sp macro="" textlink="">
        <xdr:nvSpPr>
          <xdr:cNvPr id="19" name="Text Box 6"/>
          <xdr:cNvSpPr txBox="1">
            <a:spLocks noChangeArrowheads="1"/>
          </xdr:cNvSpPr>
        </xdr:nvSpPr>
        <xdr:spPr bwMode="auto">
          <a:xfrm>
            <a:off x="1098" y="68"/>
            <a:ext cx="33" cy="13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AngsanaUPC" pitchFamily="18" charset="-34"/>
                <a:cs typeface="AngsanaUPC" pitchFamily="18" charset="-34"/>
              </a:rPr>
              <a:t>สถิติเกี่ยวกับหญิงและชาย</a:t>
            </a:r>
          </a:p>
        </xdr:txBody>
      </xdr:sp>
      <xdr:sp macro="" textlink="">
        <xdr:nvSpPr>
          <xdr:cNvPr id="20" name="Text Box 1"/>
          <xdr:cNvSpPr txBox="1">
            <a:spLocks noChangeArrowheads="1"/>
          </xdr:cNvSpPr>
        </xdr:nvSpPr>
        <xdr:spPr bwMode="auto">
          <a:xfrm>
            <a:off x="1072" y="34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62</a:t>
            </a:r>
          </a:p>
        </xdr:txBody>
      </xdr:sp>
      <xdr:cxnSp macro="">
        <xdr:nvCxnSpPr>
          <xdr:cNvPr id="21" name="Straight Connector 12"/>
          <xdr:cNvCxnSpPr>
            <a:cxnSpLocks noChangeShapeType="1"/>
          </xdr:cNvCxnSpPr>
        </xdr:nvCxnSpPr>
        <xdr:spPr bwMode="auto">
          <a:xfrm rot="5400000">
            <a:off x="776" y="392"/>
            <a:ext cx="64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107</xdr:col>
      <xdr:colOff>0</xdr:colOff>
      <xdr:row>20</xdr:row>
      <xdr:rowOff>0</xdr:rowOff>
    </xdr:from>
    <xdr:to>
      <xdr:col>108</xdr:col>
      <xdr:colOff>0</xdr:colOff>
      <xdr:row>20</xdr:row>
      <xdr:rowOff>0</xdr:rowOff>
    </xdr:to>
    <xdr:sp macro="" textlink="">
      <xdr:nvSpPr>
        <xdr:cNvPr id="22" name="Text Box 2"/>
        <xdr:cNvSpPr txBox="1">
          <a:spLocks noChangeArrowheads="1"/>
        </xdr:cNvSpPr>
      </xdr:nvSpPr>
      <xdr:spPr bwMode="auto">
        <a:xfrm>
          <a:off x="47910750" y="5829300"/>
          <a:ext cx="1647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3</a:t>
          </a:r>
        </a:p>
      </xdr:txBody>
    </xdr:sp>
    <xdr:clientData/>
  </xdr:twoCellAnchor>
  <xdr:twoCellAnchor>
    <xdr:from>
      <xdr:col>108</xdr:col>
      <xdr:colOff>95250</xdr:colOff>
      <xdr:row>0</xdr:row>
      <xdr:rowOff>0</xdr:rowOff>
    </xdr:from>
    <xdr:to>
      <xdr:col>111</xdr:col>
      <xdr:colOff>0</xdr:colOff>
      <xdr:row>22</xdr:row>
      <xdr:rowOff>209550</xdr:rowOff>
    </xdr:to>
    <xdr:grpSp>
      <xdr:nvGrpSpPr>
        <xdr:cNvPr id="23" name="Group 199"/>
        <xdr:cNvGrpSpPr>
          <a:grpSpLocks/>
        </xdr:cNvGrpSpPr>
      </xdr:nvGrpSpPr>
      <xdr:grpSpPr bwMode="auto">
        <a:xfrm>
          <a:off x="49653825" y="0"/>
          <a:ext cx="504825" cy="6572250"/>
          <a:chOff x="1072" y="34"/>
          <a:chExt cx="62" cy="679"/>
        </a:xfrm>
      </xdr:grpSpPr>
      <xdr:sp macro="" textlink="">
        <xdr:nvSpPr>
          <xdr:cNvPr id="24" name="Text Box 6"/>
          <xdr:cNvSpPr txBox="1">
            <a:spLocks noChangeArrowheads="1"/>
          </xdr:cNvSpPr>
        </xdr:nvSpPr>
        <xdr:spPr bwMode="auto">
          <a:xfrm>
            <a:off x="1098" y="68"/>
            <a:ext cx="33" cy="13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AngsanaUPC" pitchFamily="18" charset="-34"/>
                <a:cs typeface="AngsanaUPC" pitchFamily="18" charset="-34"/>
              </a:rPr>
              <a:t>สถิติเกี่ยวกับหญิงและชาย</a:t>
            </a:r>
          </a:p>
        </xdr:txBody>
      </xdr:sp>
      <xdr:sp macro="" textlink="">
        <xdr:nvSpPr>
          <xdr:cNvPr id="25" name="Text Box 1"/>
          <xdr:cNvSpPr txBox="1">
            <a:spLocks noChangeArrowheads="1"/>
          </xdr:cNvSpPr>
        </xdr:nvSpPr>
        <xdr:spPr bwMode="auto">
          <a:xfrm>
            <a:off x="1072" y="34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62</a:t>
            </a:r>
          </a:p>
        </xdr:txBody>
      </xdr:sp>
      <xdr:cxnSp macro="">
        <xdr:nvCxnSpPr>
          <xdr:cNvPr id="26" name="Straight Connector 12"/>
          <xdr:cNvCxnSpPr>
            <a:cxnSpLocks noChangeShapeType="1"/>
          </xdr:cNvCxnSpPr>
        </xdr:nvCxnSpPr>
        <xdr:spPr bwMode="auto">
          <a:xfrm rot="5400000">
            <a:off x="776" y="392"/>
            <a:ext cx="64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129</xdr:col>
      <xdr:colOff>0</xdr:colOff>
      <xdr:row>20</xdr:row>
      <xdr:rowOff>0</xdr:rowOff>
    </xdr:from>
    <xdr:to>
      <xdr:col>130</xdr:col>
      <xdr:colOff>0</xdr:colOff>
      <xdr:row>20</xdr:row>
      <xdr:rowOff>0</xdr:rowOff>
    </xdr:to>
    <xdr:sp macro="" textlink="">
      <xdr:nvSpPr>
        <xdr:cNvPr id="27" name="Text Box 2"/>
        <xdr:cNvSpPr txBox="1">
          <a:spLocks noChangeArrowheads="1"/>
        </xdr:cNvSpPr>
      </xdr:nvSpPr>
      <xdr:spPr bwMode="auto">
        <a:xfrm>
          <a:off x="57931050" y="5829300"/>
          <a:ext cx="1647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3</a:t>
          </a:r>
        </a:p>
      </xdr:txBody>
    </xdr:sp>
    <xdr:clientData/>
  </xdr:twoCellAnchor>
  <xdr:twoCellAnchor>
    <xdr:from>
      <xdr:col>130</xdr:col>
      <xdr:colOff>95250</xdr:colOff>
      <xdr:row>0</xdr:row>
      <xdr:rowOff>0</xdr:rowOff>
    </xdr:from>
    <xdr:to>
      <xdr:col>132</xdr:col>
      <xdr:colOff>66675</xdr:colOff>
      <xdr:row>22</xdr:row>
      <xdr:rowOff>209550</xdr:rowOff>
    </xdr:to>
    <xdr:grpSp>
      <xdr:nvGrpSpPr>
        <xdr:cNvPr id="28" name="Group 199"/>
        <xdr:cNvGrpSpPr>
          <a:grpSpLocks/>
        </xdr:cNvGrpSpPr>
      </xdr:nvGrpSpPr>
      <xdr:grpSpPr bwMode="auto">
        <a:xfrm>
          <a:off x="59674125" y="0"/>
          <a:ext cx="514350" cy="6572250"/>
          <a:chOff x="1072" y="34"/>
          <a:chExt cx="62" cy="679"/>
        </a:xfrm>
      </xdr:grpSpPr>
      <xdr:sp macro="" textlink="">
        <xdr:nvSpPr>
          <xdr:cNvPr id="29" name="Text Box 6"/>
          <xdr:cNvSpPr txBox="1">
            <a:spLocks noChangeArrowheads="1"/>
          </xdr:cNvSpPr>
        </xdr:nvSpPr>
        <xdr:spPr bwMode="auto">
          <a:xfrm>
            <a:off x="1098" y="68"/>
            <a:ext cx="32" cy="13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AngsanaUPC" pitchFamily="18" charset="-34"/>
                <a:cs typeface="AngsanaUPC" pitchFamily="18" charset="-34"/>
              </a:rPr>
              <a:t>สถิติเกี่ยวกับหญิงและชาย</a:t>
            </a:r>
          </a:p>
        </xdr:txBody>
      </xdr:sp>
      <xdr:sp macro="" textlink="">
        <xdr:nvSpPr>
          <xdr:cNvPr id="30" name="Text Box 1"/>
          <xdr:cNvSpPr txBox="1">
            <a:spLocks noChangeArrowheads="1"/>
          </xdr:cNvSpPr>
        </xdr:nvSpPr>
        <xdr:spPr bwMode="auto">
          <a:xfrm>
            <a:off x="1072" y="34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62</a:t>
            </a:r>
          </a:p>
        </xdr:txBody>
      </xdr:sp>
      <xdr:cxnSp macro="">
        <xdr:nvCxnSpPr>
          <xdr:cNvPr id="31" name="Straight Connector 12"/>
          <xdr:cNvCxnSpPr>
            <a:cxnSpLocks noChangeShapeType="1"/>
          </xdr:cNvCxnSpPr>
        </xdr:nvCxnSpPr>
        <xdr:spPr bwMode="auto">
          <a:xfrm rot="5400000">
            <a:off x="776" y="392"/>
            <a:ext cx="64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C00000"/>
  </sheetPr>
  <dimension ref="A1:DZ26"/>
  <sheetViews>
    <sheetView showGridLines="0" tabSelected="1" zoomScaleNormal="100" workbookViewId="0">
      <selection activeCell="Q24" sqref="Q24"/>
    </sheetView>
  </sheetViews>
  <sheetFormatPr defaultRowHeight="21.75"/>
  <cols>
    <col min="1" max="1" width="0.85546875" style="8" customWidth="1"/>
    <col min="2" max="2" width="5.85546875" style="8" customWidth="1"/>
    <col min="3" max="3" width="4.28515625" style="8" customWidth="1"/>
    <col min="4" max="4" width="12.5703125" style="8" customWidth="1"/>
    <col min="5" max="10" width="7" style="8" hidden="1" customWidth="1"/>
    <col min="11" max="19" width="10.42578125" style="8" customWidth="1"/>
    <col min="20" max="20" width="24.7109375" style="7" customWidth="1"/>
    <col min="21" max="21" width="2.28515625" style="8" customWidth="1"/>
    <col min="22" max="22" width="5.85546875" style="8" customWidth="1"/>
    <col min="23" max="23" width="0.85546875" style="8" customWidth="1"/>
    <col min="24" max="24" width="5.85546875" style="8" customWidth="1"/>
    <col min="25" max="25" width="4.28515625" style="8" customWidth="1"/>
    <col min="26" max="26" width="12.5703125" style="8" customWidth="1"/>
    <col min="27" max="32" width="7" style="8" hidden="1" customWidth="1"/>
    <col min="33" max="41" width="10.42578125" style="8" customWidth="1"/>
    <col min="42" max="42" width="24.7109375" style="7" customWidth="1"/>
    <col min="43" max="43" width="2.28515625" style="8" customWidth="1"/>
    <col min="44" max="44" width="5.85546875" style="8" customWidth="1"/>
    <col min="45" max="45" width="0.85546875" style="8" customWidth="1"/>
    <col min="46" max="46" width="5.85546875" style="8" customWidth="1"/>
    <col min="47" max="47" width="4.28515625" style="8" customWidth="1"/>
    <col min="48" max="48" width="12.5703125" style="8" customWidth="1"/>
    <col min="49" max="54" width="7" style="8" hidden="1" customWidth="1"/>
    <col min="55" max="63" width="10.42578125" style="8" customWidth="1"/>
    <col min="64" max="64" width="24.7109375" style="7" customWidth="1"/>
    <col min="65" max="65" width="2.28515625" style="8" customWidth="1"/>
    <col min="66" max="66" width="5.85546875" style="8" customWidth="1"/>
    <col min="67" max="67" width="0.85546875" style="8" customWidth="1"/>
    <col min="68" max="68" width="5.85546875" style="8" customWidth="1"/>
    <col min="69" max="69" width="4.28515625" style="8" customWidth="1"/>
    <col min="70" max="70" width="12.5703125" style="8" customWidth="1"/>
    <col min="71" max="76" width="7" style="8" hidden="1" customWidth="1"/>
    <col min="77" max="85" width="10.42578125" style="8" customWidth="1"/>
    <col min="86" max="86" width="24.7109375" style="7" customWidth="1"/>
    <col min="87" max="87" width="2.28515625" style="8" customWidth="1"/>
    <col min="88" max="88" width="5.85546875" style="8" customWidth="1"/>
    <col min="89" max="89" width="0.85546875" style="8" customWidth="1"/>
    <col min="90" max="90" width="5.85546875" style="8" customWidth="1"/>
    <col min="91" max="91" width="4.28515625" style="8" customWidth="1"/>
    <col min="92" max="92" width="12.5703125" style="8" customWidth="1"/>
    <col min="93" max="98" width="7" style="8" hidden="1" customWidth="1"/>
    <col min="99" max="107" width="10.42578125" style="8" customWidth="1"/>
    <col min="108" max="108" width="24.7109375" style="7" customWidth="1"/>
    <col min="109" max="109" width="2.28515625" style="8" customWidth="1"/>
    <col min="110" max="110" width="5.85546875" style="8" customWidth="1"/>
    <col min="111" max="111" width="0.85546875" style="8" customWidth="1"/>
    <col min="112" max="112" width="5.85546875" style="8" customWidth="1"/>
    <col min="113" max="113" width="4.28515625" style="8" customWidth="1"/>
    <col min="114" max="114" width="12.5703125" style="8" customWidth="1"/>
    <col min="115" max="120" width="7" style="8" hidden="1" customWidth="1"/>
    <col min="121" max="129" width="10.42578125" style="8" customWidth="1"/>
    <col min="130" max="130" width="24.7109375" style="7" customWidth="1"/>
    <col min="131" max="131" width="2.28515625" style="8" customWidth="1"/>
    <col min="132" max="132" width="5.85546875" style="8" customWidth="1"/>
    <col min="133" max="16384" width="9.140625" style="8"/>
  </cols>
  <sheetData>
    <row r="1" spans="1:130" s="1" customFormat="1">
      <c r="B1" s="1" t="s">
        <v>0</v>
      </c>
      <c r="C1" s="2">
        <v>5.4</v>
      </c>
      <c r="D1" s="1" t="s">
        <v>1</v>
      </c>
      <c r="T1" s="3"/>
      <c r="X1" s="1" t="s">
        <v>0</v>
      </c>
      <c r="Y1" s="2">
        <v>5.4</v>
      </c>
      <c r="Z1" s="1" t="s">
        <v>2</v>
      </c>
      <c r="AP1" s="3"/>
      <c r="AT1" s="1" t="s">
        <v>0</v>
      </c>
      <c r="AU1" s="2">
        <v>5.4</v>
      </c>
      <c r="AV1" s="1" t="s">
        <v>2</v>
      </c>
      <c r="BL1" s="3"/>
      <c r="BP1" s="1" t="s">
        <v>0</v>
      </c>
      <c r="BQ1" s="2">
        <v>5.4</v>
      </c>
      <c r="BR1" s="1" t="s">
        <v>2</v>
      </c>
      <c r="CH1" s="3"/>
      <c r="CL1" s="1" t="s">
        <v>0</v>
      </c>
      <c r="CM1" s="2">
        <v>5.4</v>
      </c>
      <c r="CN1" s="1" t="s">
        <v>2</v>
      </c>
      <c r="DD1" s="3"/>
      <c r="DH1" s="1" t="s">
        <v>0</v>
      </c>
      <c r="DI1" s="2">
        <v>5.4</v>
      </c>
      <c r="DJ1" s="1" t="s">
        <v>2</v>
      </c>
      <c r="DZ1" s="3"/>
    </row>
    <row r="2" spans="1:130" s="4" customFormat="1">
      <c r="B2" s="4" t="s">
        <v>3</v>
      </c>
      <c r="C2" s="2">
        <v>5.4</v>
      </c>
      <c r="D2" s="4" t="s">
        <v>4</v>
      </c>
      <c r="T2" s="5"/>
      <c r="X2" s="4" t="s">
        <v>3</v>
      </c>
      <c r="Y2" s="2">
        <v>5.4</v>
      </c>
      <c r="Z2" s="4" t="s">
        <v>5</v>
      </c>
      <c r="AP2" s="6" t="s">
        <v>6</v>
      </c>
      <c r="AT2" s="4" t="s">
        <v>3</v>
      </c>
      <c r="AU2" s="2">
        <v>5.4</v>
      </c>
      <c r="AV2" s="4" t="s">
        <v>5</v>
      </c>
      <c r="BL2" s="6" t="s">
        <v>7</v>
      </c>
      <c r="BP2" s="4" t="s">
        <v>3</v>
      </c>
      <c r="BQ2" s="2">
        <v>5.4</v>
      </c>
      <c r="BR2" s="4" t="s">
        <v>5</v>
      </c>
      <c r="CH2" s="6" t="s">
        <v>8</v>
      </c>
      <c r="CL2" s="4" t="s">
        <v>3</v>
      </c>
      <c r="CM2" s="2">
        <v>5.4</v>
      </c>
      <c r="CN2" s="4" t="s">
        <v>5</v>
      </c>
      <c r="DD2" s="6" t="s">
        <v>9</v>
      </c>
      <c r="DH2" s="4" t="s">
        <v>3</v>
      </c>
      <c r="DI2" s="2">
        <v>5.4</v>
      </c>
      <c r="DJ2" s="4" t="s">
        <v>5</v>
      </c>
      <c r="DZ2" s="5"/>
    </row>
    <row r="3" spans="1:130" ht="6" customHeight="1">
      <c r="A3" s="7"/>
      <c r="B3" s="7"/>
      <c r="C3" s="7"/>
      <c r="D3" s="7"/>
      <c r="E3" s="7"/>
      <c r="F3" s="7"/>
      <c r="G3" s="7"/>
      <c r="H3" s="7"/>
      <c r="I3" s="7"/>
      <c r="J3" s="7"/>
      <c r="W3" s="7"/>
      <c r="X3" s="7"/>
      <c r="Y3" s="7"/>
      <c r="Z3" s="7"/>
      <c r="AA3" s="7"/>
      <c r="AB3" s="7"/>
      <c r="AC3" s="7"/>
      <c r="AD3" s="7"/>
      <c r="AE3" s="7"/>
      <c r="AF3" s="7"/>
      <c r="AS3" s="7"/>
      <c r="AT3" s="7"/>
      <c r="AU3" s="7"/>
      <c r="AV3" s="7"/>
      <c r="AW3" s="7"/>
      <c r="AX3" s="7"/>
      <c r="AY3" s="7"/>
      <c r="AZ3" s="7"/>
      <c r="BA3" s="7"/>
      <c r="BB3" s="7"/>
      <c r="BO3" s="7"/>
      <c r="BP3" s="7"/>
      <c r="BQ3" s="7"/>
      <c r="BR3" s="7"/>
      <c r="BS3" s="7"/>
      <c r="BT3" s="7"/>
      <c r="BU3" s="7"/>
      <c r="BV3" s="7"/>
      <c r="BW3" s="7"/>
      <c r="BX3" s="7"/>
      <c r="CK3" s="7"/>
      <c r="CL3" s="7"/>
      <c r="CM3" s="7"/>
      <c r="CN3" s="7"/>
      <c r="CO3" s="7"/>
      <c r="CP3" s="7"/>
      <c r="CQ3" s="7"/>
      <c r="CR3" s="7"/>
      <c r="CS3" s="7"/>
      <c r="CT3" s="7"/>
      <c r="DG3" s="7"/>
      <c r="DH3" s="7"/>
      <c r="DI3" s="7"/>
      <c r="DJ3" s="7"/>
      <c r="DK3" s="7"/>
      <c r="DL3" s="7"/>
      <c r="DM3" s="7"/>
      <c r="DN3" s="7"/>
      <c r="DO3" s="7"/>
      <c r="DP3" s="7"/>
    </row>
    <row r="4" spans="1:130" s="13" customFormat="1" ht="21" customHeight="1">
      <c r="A4" s="9"/>
      <c r="B4" s="9"/>
      <c r="C4" s="9"/>
      <c r="D4" s="9"/>
      <c r="E4" s="10" t="s">
        <v>10</v>
      </c>
      <c r="F4" s="11"/>
      <c r="G4" s="11"/>
      <c r="H4" s="10" t="s">
        <v>10</v>
      </c>
      <c r="I4" s="11"/>
      <c r="J4" s="11"/>
      <c r="K4" s="10" t="s">
        <v>11</v>
      </c>
      <c r="L4" s="11"/>
      <c r="M4" s="11"/>
      <c r="N4" s="10" t="s">
        <v>12</v>
      </c>
      <c r="O4" s="11"/>
      <c r="P4" s="11"/>
      <c r="Q4" s="10" t="s">
        <v>13</v>
      </c>
      <c r="R4" s="11"/>
      <c r="S4" s="11"/>
      <c r="T4" s="12" t="s">
        <v>14</v>
      </c>
      <c r="W4" s="9"/>
      <c r="X4" s="9"/>
      <c r="Y4" s="9"/>
      <c r="Z4" s="9"/>
      <c r="AA4" s="10" t="s">
        <v>10</v>
      </c>
      <c r="AB4" s="11"/>
      <c r="AC4" s="11"/>
      <c r="AD4" s="10" t="s">
        <v>10</v>
      </c>
      <c r="AE4" s="11"/>
      <c r="AF4" s="11"/>
      <c r="AG4" s="10" t="s">
        <v>10</v>
      </c>
      <c r="AH4" s="11"/>
      <c r="AI4" s="11"/>
      <c r="AJ4" s="10" t="s">
        <v>10</v>
      </c>
      <c r="AK4" s="11"/>
      <c r="AL4" s="11"/>
      <c r="AM4" s="10" t="s">
        <v>13</v>
      </c>
      <c r="AN4" s="11"/>
      <c r="AO4" s="11"/>
      <c r="AP4" s="12" t="s">
        <v>14</v>
      </c>
      <c r="AS4" s="9"/>
      <c r="AT4" s="9"/>
      <c r="AU4" s="9"/>
      <c r="AV4" s="9"/>
      <c r="AW4" s="10" t="s">
        <v>10</v>
      </c>
      <c r="AX4" s="11"/>
      <c r="AY4" s="11"/>
      <c r="AZ4" s="10" t="s">
        <v>10</v>
      </c>
      <c r="BA4" s="11"/>
      <c r="BB4" s="11"/>
      <c r="BC4" s="10" t="s">
        <v>10</v>
      </c>
      <c r="BD4" s="11"/>
      <c r="BE4" s="11"/>
      <c r="BF4" s="10" t="s">
        <v>10</v>
      </c>
      <c r="BG4" s="11"/>
      <c r="BH4" s="11"/>
      <c r="BI4" s="10" t="s">
        <v>13</v>
      </c>
      <c r="BJ4" s="11"/>
      <c r="BK4" s="11"/>
      <c r="BL4" s="12" t="s">
        <v>14</v>
      </c>
      <c r="BO4" s="9"/>
      <c r="BP4" s="9"/>
      <c r="BQ4" s="9"/>
      <c r="BR4" s="9"/>
      <c r="BS4" s="10" t="s">
        <v>10</v>
      </c>
      <c r="BT4" s="11"/>
      <c r="BU4" s="11"/>
      <c r="BV4" s="10" t="s">
        <v>10</v>
      </c>
      <c r="BW4" s="11"/>
      <c r="BX4" s="11"/>
      <c r="BY4" s="10" t="s">
        <v>10</v>
      </c>
      <c r="BZ4" s="11"/>
      <c r="CA4" s="11"/>
      <c r="CB4" s="10" t="s">
        <v>10</v>
      </c>
      <c r="CC4" s="11"/>
      <c r="CD4" s="11"/>
      <c r="CE4" s="10" t="s">
        <v>13</v>
      </c>
      <c r="CF4" s="11"/>
      <c r="CG4" s="11"/>
      <c r="CH4" s="12" t="s">
        <v>14</v>
      </c>
      <c r="CK4" s="9"/>
      <c r="CL4" s="9"/>
      <c r="CM4" s="9"/>
      <c r="CN4" s="9"/>
      <c r="CO4" s="10" t="s">
        <v>10</v>
      </c>
      <c r="CP4" s="11"/>
      <c r="CQ4" s="11"/>
      <c r="CR4" s="10" t="s">
        <v>10</v>
      </c>
      <c r="CS4" s="11"/>
      <c r="CT4" s="11"/>
      <c r="CU4" s="10" t="s">
        <v>10</v>
      </c>
      <c r="CV4" s="11"/>
      <c r="CW4" s="11"/>
      <c r="CX4" s="10" t="s">
        <v>10</v>
      </c>
      <c r="CY4" s="11"/>
      <c r="CZ4" s="11"/>
      <c r="DA4" s="10" t="s">
        <v>13</v>
      </c>
      <c r="DB4" s="11"/>
      <c r="DC4" s="11"/>
      <c r="DD4" s="12" t="s">
        <v>14</v>
      </c>
      <c r="DG4" s="9"/>
      <c r="DH4" s="9"/>
      <c r="DI4" s="9"/>
      <c r="DJ4" s="9"/>
      <c r="DK4" s="10" t="s">
        <v>10</v>
      </c>
      <c r="DL4" s="11"/>
      <c r="DM4" s="11"/>
      <c r="DN4" s="10" t="s">
        <v>10</v>
      </c>
      <c r="DO4" s="11"/>
      <c r="DP4" s="11"/>
      <c r="DQ4" s="10" t="s">
        <v>10</v>
      </c>
      <c r="DR4" s="11"/>
      <c r="DS4" s="11"/>
      <c r="DT4" s="10" t="s">
        <v>10</v>
      </c>
      <c r="DU4" s="11"/>
      <c r="DV4" s="11"/>
      <c r="DW4" s="10" t="s">
        <v>13</v>
      </c>
      <c r="DX4" s="11"/>
      <c r="DY4" s="11"/>
      <c r="DZ4" s="12" t="s">
        <v>14</v>
      </c>
    </row>
    <row r="5" spans="1:130" s="13" customFormat="1" ht="21" customHeight="1">
      <c r="A5" s="14"/>
      <c r="B5" s="14"/>
      <c r="C5" s="14"/>
      <c r="D5" s="15"/>
      <c r="E5" s="16" t="s">
        <v>15</v>
      </c>
      <c r="F5" s="16" t="s">
        <v>16</v>
      </c>
      <c r="G5" s="17" t="s">
        <v>17</v>
      </c>
      <c r="H5" s="16" t="s">
        <v>15</v>
      </c>
      <c r="I5" s="16" t="s">
        <v>16</v>
      </c>
      <c r="J5" s="17" t="s">
        <v>17</v>
      </c>
      <c r="K5" s="16" t="s">
        <v>15</v>
      </c>
      <c r="L5" s="16" t="s">
        <v>16</v>
      </c>
      <c r="M5" s="17" t="s">
        <v>17</v>
      </c>
      <c r="N5" s="16" t="s">
        <v>15</v>
      </c>
      <c r="O5" s="16" t="s">
        <v>16</v>
      </c>
      <c r="P5" s="17" t="s">
        <v>17</v>
      </c>
      <c r="Q5" s="16" t="s">
        <v>15</v>
      </c>
      <c r="R5" s="16" t="s">
        <v>16</v>
      </c>
      <c r="S5" s="17" t="s">
        <v>17</v>
      </c>
      <c r="T5" s="18"/>
      <c r="W5" s="14"/>
      <c r="X5" s="14"/>
      <c r="Y5" s="14"/>
      <c r="Z5" s="15"/>
      <c r="AA5" s="16" t="s">
        <v>15</v>
      </c>
      <c r="AB5" s="16" t="s">
        <v>16</v>
      </c>
      <c r="AC5" s="17" t="s">
        <v>17</v>
      </c>
      <c r="AD5" s="16" t="s">
        <v>15</v>
      </c>
      <c r="AE5" s="16" t="s">
        <v>16</v>
      </c>
      <c r="AF5" s="17" t="s">
        <v>17</v>
      </c>
      <c r="AG5" s="16" t="s">
        <v>15</v>
      </c>
      <c r="AH5" s="16" t="s">
        <v>16</v>
      </c>
      <c r="AI5" s="17" t="s">
        <v>17</v>
      </c>
      <c r="AJ5" s="16" t="s">
        <v>15</v>
      </c>
      <c r="AK5" s="16" t="s">
        <v>16</v>
      </c>
      <c r="AL5" s="17" t="s">
        <v>17</v>
      </c>
      <c r="AM5" s="16" t="s">
        <v>15</v>
      </c>
      <c r="AN5" s="16" t="s">
        <v>16</v>
      </c>
      <c r="AO5" s="17" t="s">
        <v>17</v>
      </c>
      <c r="AP5" s="18"/>
      <c r="AS5" s="14"/>
      <c r="AT5" s="14"/>
      <c r="AU5" s="14"/>
      <c r="AV5" s="15"/>
      <c r="AW5" s="16" t="s">
        <v>15</v>
      </c>
      <c r="AX5" s="16" t="s">
        <v>16</v>
      </c>
      <c r="AY5" s="17" t="s">
        <v>17</v>
      </c>
      <c r="AZ5" s="16" t="s">
        <v>15</v>
      </c>
      <c r="BA5" s="16" t="s">
        <v>16</v>
      </c>
      <c r="BB5" s="17" t="s">
        <v>17</v>
      </c>
      <c r="BC5" s="16" t="s">
        <v>15</v>
      </c>
      <c r="BD5" s="16" t="s">
        <v>16</v>
      </c>
      <c r="BE5" s="17" t="s">
        <v>17</v>
      </c>
      <c r="BF5" s="16" t="s">
        <v>15</v>
      </c>
      <c r="BG5" s="16" t="s">
        <v>16</v>
      </c>
      <c r="BH5" s="17" t="s">
        <v>17</v>
      </c>
      <c r="BI5" s="16" t="s">
        <v>15</v>
      </c>
      <c r="BJ5" s="16" t="s">
        <v>16</v>
      </c>
      <c r="BK5" s="17" t="s">
        <v>17</v>
      </c>
      <c r="BL5" s="18"/>
      <c r="BO5" s="14"/>
      <c r="BP5" s="14"/>
      <c r="BQ5" s="14"/>
      <c r="BR5" s="15"/>
      <c r="BS5" s="16" t="s">
        <v>15</v>
      </c>
      <c r="BT5" s="16" t="s">
        <v>16</v>
      </c>
      <c r="BU5" s="17" t="s">
        <v>17</v>
      </c>
      <c r="BV5" s="16" t="s">
        <v>15</v>
      </c>
      <c r="BW5" s="16" t="s">
        <v>16</v>
      </c>
      <c r="BX5" s="17" t="s">
        <v>17</v>
      </c>
      <c r="BY5" s="16" t="s">
        <v>15</v>
      </c>
      <c r="BZ5" s="16" t="s">
        <v>16</v>
      </c>
      <c r="CA5" s="17" t="s">
        <v>17</v>
      </c>
      <c r="CB5" s="16" t="s">
        <v>15</v>
      </c>
      <c r="CC5" s="16" t="s">
        <v>16</v>
      </c>
      <c r="CD5" s="17" t="s">
        <v>17</v>
      </c>
      <c r="CE5" s="16" t="s">
        <v>15</v>
      </c>
      <c r="CF5" s="16" t="s">
        <v>16</v>
      </c>
      <c r="CG5" s="17" t="s">
        <v>17</v>
      </c>
      <c r="CH5" s="18"/>
      <c r="CK5" s="14"/>
      <c r="CL5" s="14"/>
      <c r="CM5" s="14"/>
      <c r="CN5" s="15"/>
      <c r="CO5" s="16" t="s">
        <v>15</v>
      </c>
      <c r="CP5" s="16" t="s">
        <v>16</v>
      </c>
      <c r="CQ5" s="17" t="s">
        <v>17</v>
      </c>
      <c r="CR5" s="16" t="s">
        <v>15</v>
      </c>
      <c r="CS5" s="16" t="s">
        <v>16</v>
      </c>
      <c r="CT5" s="17" t="s">
        <v>17</v>
      </c>
      <c r="CU5" s="16" t="s">
        <v>15</v>
      </c>
      <c r="CV5" s="16" t="s">
        <v>16</v>
      </c>
      <c r="CW5" s="17" t="s">
        <v>17</v>
      </c>
      <c r="CX5" s="16" t="s">
        <v>15</v>
      </c>
      <c r="CY5" s="16" t="s">
        <v>16</v>
      </c>
      <c r="CZ5" s="17" t="s">
        <v>17</v>
      </c>
      <c r="DA5" s="16" t="s">
        <v>15</v>
      </c>
      <c r="DB5" s="16" t="s">
        <v>16</v>
      </c>
      <c r="DC5" s="17" t="s">
        <v>17</v>
      </c>
      <c r="DD5" s="18"/>
      <c r="DG5" s="14"/>
      <c r="DH5" s="14"/>
      <c r="DI5" s="14"/>
      <c r="DJ5" s="15"/>
      <c r="DK5" s="16" t="s">
        <v>15</v>
      </c>
      <c r="DL5" s="16" t="s">
        <v>16</v>
      </c>
      <c r="DM5" s="17" t="s">
        <v>17</v>
      </c>
      <c r="DN5" s="16" t="s">
        <v>15</v>
      </c>
      <c r="DO5" s="16" t="s">
        <v>16</v>
      </c>
      <c r="DP5" s="17" t="s">
        <v>17</v>
      </c>
      <c r="DQ5" s="16" t="s">
        <v>15</v>
      </c>
      <c r="DR5" s="16" t="s">
        <v>16</v>
      </c>
      <c r="DS5" s="17" t="s">
        <v>17</v>
      </c>
      <c r="DT5" s="16" t="s">
        <v>15</v>
      </c>
      <c r="DU5" s="16" t="s">
        <v>16</v>
      </c>
      <c r="DV5" s="17" t="s">
        <v>17</v>
      </c>
      <c r="DW5" s="16" t="s">
        <v>15</v>
      </c>
      <c r="DX5" s="16" t="s">
        <v>16</v>
      </c>
      <c r="DY5" s="17" t="s">
        <v>17</v>
      </c>
      <c r="DZ5" s="18"/>
    </row>
    <row r="6" spans="1:130" s="13" customFormat="1" ht="21" customHeight="1">
      <c r="A6" s="19"/>
      <c r="B6" s="19"/>
      <c r="C6" s="19"/>
      <c r="D6" s="19"/>
      <c r="E6" s="20" t="s">
        <v>18</v>
      </c>
      <c r="F6" s="20" t="s">
        <v>19</v>
      </c>
      <c r="G6" s="21" t="s">
        <v>20</v>
      </c>
      <c r="H6" s="20" t="s">
        <v>18</v>
      </c>
      <c r="I6" s="20" t="s">
        <v>19</v>
      </c>
      <c r="J6" s="21" t="s">
        <v>20</v>
      </c>
      <c r="K6" s="20" t="s">
        <v>18</v>
      </c>
      <c r="L6" s="20" t="s">
        <v>19</v>
      </c>
      <c r="M6" s="21" t="s">
        <v>20</v>
      </c>
      <c r="N6" s="20" t="s">
        <v>18</v>
      </c>
      <c r="O6" s="20" t="s">
        <v>19</v>
      </c>
      <c r="P6" s="21" t="s">
        <v>20</v>
      </c>
      <c r="Q6" s="20" t="s">
        <v>18</v>
      </c>
      <c r="R6" s="20" t="s">
        <v>19</v>
      </c>
      <c r="S6" s="21" t="s">
        <v>20</v>
      </c>
      <c r="T6" s="22"/>
      <c r="W6" s="19"/>
      <c r="X6" s="19"/>
      <c r="Y6" s="19"/>
      <c r="Z6" s="19"/>
      <c r="AA6" s="20" t="s">
        <v>18</v>
      </c>
      <c r="AB6" s="20" t="s">
        <v>19</v>
      </c>
      <c r="AC6" s="21" t="s">
        <v>20</v>
      </c>
      <c r="AD6" s="20" t="s">
        <v>18</v>
      </c>
      <c r="AE6" s="20" t="s">
        <v>19</v>
      </c>
      <c r="AF6" s="21" t="s">
        <v>20</v>
      </c>
      <c r="AG6" s="20" t="s">
        <v>18</v>
      </c>
      <c r="AH6" s="20" t="s">
        <v>19</v>
      </c>
      <c r="AI6" s="21" t="s">
        <v>20</v>
      </c>
      <c r="AJ6" s="20" t="s">
        <v>18</v>
      </c>
      <c r="AK6" s="20" t="s">
        <v>19</v>
      </c>
      <c r="AL6" s="21" t="s">
        <v>20</v>
      </c>
      <c r="AM6" s="20" t="s">
        <v>18</v>
      </c>
      <c r="AN6" s="20" t="s">
        <v>19</v>
      </c>
      <c r="AO6" s="21" t="s">
        <v>20</v>
      </c>
      <c r="AP6" s="22"/>
      <c r="AS6" s="19"/>
      <c r="AT6" s="19"/>
      <c r="AU6" s="19"/>
      <c r="AV6" s="19"/>
      <c r="AW6" s="20" t="s">
        <v>18</v>
      </c>
      <c r="AX6" s="20" t="s">
        <v>19</v>
      </c>
      <c r="AY6" s="21" t="s">
        <v>20</v>
      </c>
      <c r="AZ6" s="20" t="s">
        <v>18</v>
      </c>
      <c r="BA6" s="20" t="s">
        <v>19</v>
      </c>
      <c r="BB6" s="21" t="s">
        <v>20</v>
      </c>
      <c r="BC6" s="20" t="s">
        <v>18</v>
      </c>
      <c r="BD6" s="20" t="s">
        <v>19</v>
      </c>
      <c r="BE6" s="21" t="s">
        <v>20</v>
      </c>
      <c r="BF6" s="20" t="s">
        <v>18</v>
      </c>
      <c r="BG6" s="20" t="s">
        <v>19</v>
      </c>
      <c r="BH6" s="21" t="s">
        <v>20</v>
      </c>
      <c r="BI6" s="20" t="s">
        <v>18</v>
      </c>
      <c r="BJ6" s="20" t="s">
        <v>19</v>
      </c>
      <c r="BK6" s="21" t="s">
        <v>20</v>
      </c>
      <c r="BL6" s="22"/>
      <c r="BO6" s="19"/>
      <c r="BP6" s="19"/>
      <c r="BQ6" s="19"/>
      <c r="BR6" s="19"/>
      <c r="BS6" s="20" t="s">
        <v>18</v>
      </c>
      <c r="BT6" s="20" t="s">
        <v>19</v>
      </c>
      <c r="BU6" s="21" t="s">
        <v>20</v>
      </c>
      <c r="BV6" s="20" t="s">
        <v>18</v>
      </c>
      <c r="BW6" s="20" t="s">
        <v>19</v>
      </c>
      <c r="BX6" s="21" t="s">
        <v>20</v>
      </c>
      <c r="BY6" s="20" t="s">
        <v>18</v>
      </c>
      <c r="BZ6" s="20" t="s">
        <v>19</v>
      </c>
      <c r="CA6" s="21" t="s">
        <v>20</v>
      </c>
      <c r="CB6" s="20" t="s">
        <v>18</v>
      </c>
      <c r="CC6" s="20" t="s">
        <v>19</v>
      </c>
      <c r="CD6" s="21" t="s">
        <v>20</v>
      </c>
      <c r="CE6" s="20" t="s">
        <v>18</v>
      </c>
      <c r="CF6" s="20" t="s">
        <v>19</v>
      </c>
      <c r="CG6" s="21" t="s">
        <v>20</v>
      </c>
      <c r="CH6" s="22"/>
      <c r="CK6" s="19"/>
      <c r="CL6" s="19"/>
      <c r="CM6" s="19"/>
      <c r="CN6" s="19"/>
      <c r="CO6" s="20" t="s">
        <v>18</v>
      </c>
      <c r="CP6" s="20" t="s">
        <v>19</v>
      </c>
      <c r="CQ6" s="21" t="s">
        <v>20</v>
      </c>
      <c r="CR6" s="20" t="s">
        <v>18</v>
      </c>
      <c r="CS6" s="20" t="s">
        <v>19</v>
      </c>
      <c r="CT6" s="21" t="s">
        <v>20</v>
      </c>
      <c r="CU6" s="20" t="s">
        <v>18</v>
      </c>
      <c r="CV6" s="20" t="s">
        <v>19</v>
      </c>
      <c r="CW6" s="21" t="s">
        <v>20</v>
      </c>
      <c r="CX6" s="20" t="s">
        <v>18</v>
      </c>
      <c r="CY6" s="20" t="s">
        <v>19</v>
      </c>
      <c r="CZ6" s="21" t="s">
        <v>20</v>
      </c>
      <c r="DA6" s="20" t="s">
        <v>18</v>
      </c>
      <c r="DB6" s="20" t="s">
        <v>19</v>
      </c>
      <c r="DC6" s="21" t="s">
        <v>20</v>
      </c>
      <c r="DD6" s="22"/>
      <c r="DG6" s="19"/>
      <c r="DH6" s="19"/>
      <c r="DI6" s="19"/>
      <c r="DJ6" s="19"/>
      <c r="DK6" s="20" t="s">
        <v>18</v>
      </c>
      <c r="DL6" s="20" t="s">
        <v>19</v>
      </c>
      <c r="DM6" s="21" t="s">
        <v>20</v>
      </c>
      <c r="DN6" s="20" t="s">
        <v>18</v>
      </c>
      <c r="DO6" s="20" t="s">
        <v>19</v>
      </c>
      <c r="DP6" s="21" t="s">
        <v>20</v>
      </c>
      <c r="DQ6" s="20" t="s">
        <v>18</v>
      </c>
      <c r="DR6" s="20" t="s">
        <v>19</v>
      </c>
      <c r="DS6" s="21" t="s">
        <v>20</v>
      </c>
      <c r="DT6" s="20" t="s">
        <v>18</v>
      </c>
      <c r="DU6" s="20" t="s">
        <v>19</v>
      </c>
      <c r="DV6" s="21" t="s">
        <v>20</v>
      </c>
      <c r="DW6" s="20" t="s">
        <v>18</v>
      </c>
      <c r="DX6" s="20" t="s">
        <v>19</v>
      </c>
      <c r="DY6" s="21" t="s">
        <v>20</v>
      </c>
      <c r="DZ6" s="22"/>
    </row>
    <row r="7" spans="1:130" s="23" customFormat="1" ht="30.75" customHeight="1">
      <c r="E7" s="24" t="s">
        <v>21</v>
      </c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6"/>
      <c r="T7" s="27"/>
      <c r="AA7" s="28" t="s">
        <v>21</v>
      </c>
      <c r="AB7" s="29"/>
      <c r="AC7" s="29"/>
      <c r="AD7" s="29"/>
      <c r="AE7" s="29"/>
      <c r="AF7" s="29"/>
      <c r="AG7" s="29"/>
      <c r="AH7" s="29"/>
      <c r="AI7" s="29"/>
      <c r="AJ7" s="29"/>
      <c r="AK7" s="29"/>
      <c r="AL7" s="29"/>
      <c r="AM7" s="29"/>
      <c r="AN7" s="29"/>
      <c r="AO7" s="30"/>
      <c r="AP7" s="27"/>
      <c r="AW7" s="28" t="s">
        <v>21</v>
      </c>
      <c r="AX7" s="29"/>
      <c r="AY7" s="29"/>
      <c r="AZ7" s="29"/>
      <c r="BA7" s="29"/>
      <c r="BB7" s="29"/>
      <c r="BC7" s="29"/>
      <c r="BD7" s="29"/>
      <c r="BE7" s="29"/>
      <c r="BF7" s="29"/>
      <c r="BG7" s="29"/>
      <c r="BH7" s="29"/>
      <c r="BI7" s="29"/>
      <c r="BJ7" s="29"/>
      <c r="BK7" s="30"/>
      <c r="BL7" s="27"/>
      <c r="BS7" s="28" t="s">
        <v>21</v>
      </c>
      <c r="BT7" s="29"/>
      <c r="BU7" s="29"/>
      <c r="BV7" s="29"/>
      <c r="BW7" s="29"/>
      <c r="BX7" s="29"/>
      <c r="BY7" s="29"/>
      <c r="BZ7" s="29"/>
      <c r="CA7" s="29"/>
      <c r="CB7" s="29"/>
      <c r="CC7" s="29"/>
      <c r="CD7" s="29"/>
      <c r="CE7" s="29"/>
      <c r="CF7" s="29"/>
      <c r="CG7" s="30"/>
      <c r="CH7" s="27"/>
      <c r="CO7" s="28" t="s">
        <v>21</v>
      </c>
      <c r="CP7" s="29"/>
      <c r="CQ7" s="29"/>
      <c r="CR7" s="29"/>
      <c r="CS7" s="29"/>
      <c r="CT7" s="29"/>
      <c r="CU7" s="29"/>
      <c r="CV7" s="29"/>
      <c r="CW7" s="29"/>
      <c r="CX7" s="29"/>
      <c r="CY7" s="29"/>
      <c r="CZ7" s="29"/>
      <c r="DA7" s="29"/>
      <c r="DB7" s="29"/>
      <c r="DC7" s="30"/>
      <c r="DD7" s="27"/>
      <c r="DK7" s="28" t="s">
        <v>21</v>
      </c>
      <c r="DL7" s="29"/>
      <c r="DM7" s="29"/>
      <c r="DN7" s="29"/>
      <c r="DO7" s="29"/>
      <c r="DP7" s="29"/>
      <c r="DQ7" s="29"/>
      <c r="DR7" s="29"/>
      <c r="DS7" s="29"/>
      <c r="DT7" s="29"/>
      <c r="DU7" s="29"/>
      <c r="DV7" s="29"/>
      <c r="DW7" s="29"/>
      <c r="DX7" s="29"/>
      <c r="DY7" s="30"/>
      <c r="DZ7" s="27"/>
    </row>
    <row r="8" spans="1:130" s="23" customFormat="1" ht="28.5" customHeight="1">
      <c r="A8" s="31" t="s">
        <v>22</v>
      </c>
      <c r="B8" s="31"/>
      <c r="C8" s="31"/>
      <c r="D8" s="32"/>
      <c r="E8" s="33"/>
      <c r="F8" s="33"/>
      <c r="G8" s="33"/>
      <c r="H8" s="34"/>
      <c r="I8" s="34"/>
      <c r="J8" s="33"/>
      <c r="K8" s="35">
        <v>6627</v>
      </c>
      <c r="L8" s="35">
        <v>1553</v>
      </c>
      <c r="M8" s="35">
        <v>2607</v>
      </c>
      <c r="N8" s="35">
        <v>6200</v>
      </c>
      <c r="O8" s="35">
        <v>2095</v>
      </c>
      <c r="P8" s="35">
        <v>4105</v>
      </c>
      <c r="Q8" s="35">
        <f>AM8+BI8+CE8+DA8</f>
        <v>6117</v>
      </c>
      <c r="R8" s="35">
        <f t="shared" ref="Q8:S12" si="0">AN8+BJ8+CF8+DB8</f>
        <v>2032</v>
      </c>
      <c r="S8" s="35">
        <f t="shared" si="0"/>
        <v>4085</v>
      </c>
      <c r="T8" s="36" t="s">
        <v>23</v>
      </c>
      <c r="W8" s="31" t="s">
        <v>22</v>
      </c>
      <c r="X8" s="31"/>
      <c r="Y8" s="31"/>
      <c r="Z8" s="32"/>
      <c r="AA8" s="37"/>
      <c r="AB8" s="37"/>
      <c r="AC8" s="37"/>
      <c r="AD8" s="38"/>
      <c r="AE8" s="38"/>
      <c r="AF8" s="37"/>
      <c r="AG8" s="39"/>
      <c r="AH8" s="38"/>
      <c r="AI8" s="37"/>
      <c r="AJ8" s="39"/>
      <c r="AK8" s="38"/>
      <c r="AL8" s="37"/>
      <c r="AM8" s="39">
        <v>1742</v>
      </c>
      <c r="AN8" s="38">
        <v>535</v>
      </c>
      <c r="AO8" s="37">
        <v>1207</v>
      </c>
      <c r="AP8" s="36" t="s">
        <v>23</v>
      </c>
      <c r="AS8" s="31" t="s">
        <v>22</v>
      </c>
      <c r="AT8" s="31"/>
      <c r="AU8" s="31"/>
      <c r="AV8" s="32"/>
      <c r="AW8" s="37"/>
      <c r="AX8" s="37"/>
      <c r="AY8" s="37"/>
      <c r="AZ8" s="38"/>
      <c r="BA8" s="38"/>
      <c r="BB8" s="37"/>
      <c r="BC8" s="39"/>
      <c r="BD8" s="38"/>
      <c r="BE8" s="37"/>
      <c r="BF8" s="39"/>
      <c r="BG8" s="38"/>
      <c r="BH8" s="37"/>
      <c r="BI8" s="39">
        <v>1852</v>
      </c>
      <c r="BJ8" s="38">
        <v>569</v>
      </c>
      <c r="BK8" s="37">
        <v>1283</v>
      </c>
      <c r="BL8" s="36" t="s">
        <v>23</v>
      </c>
      <c r="BO8" s="31" t="s">
        <v>22</v>
      </c>
      <c r="BP8" s="31"/>
      <c r="BQ8" s="31"/>
      <c r="BR8" s="32"/>
      <c r="BS8" s="37"/>
      <c r="BT8" s="37"/>
      <c r="BU8" s="37"/>
      <c r="BV8" s="38"/>
      <c r="BW8" s="38"/>
      <c r="BX8" s="37"/>
      <c r="BY8" s="39"/>
      <c r="BZ8" s="38"/>
      <c r="CA8" s="37"/>
      <c r="CB8" s="39"/>
      <c r="CC8" s="38"/>
      <c r="CD8" s="37"/>
      <c r="CE8" s="39">
        <v>1373</v>
      </c>
      <c r="CF8" s="38">
        <v>506</v>
      </c>
      <c r="CG8" s="37">
        <v>867</v>
      </c>
      <c r="CH8" s="36" t="s">
        <v>23</v>
      </c>
      <c r="CK8" s="31" t="s">
        <v>22</v>
      </c>
      <c r="CL8" s="31"/>
      <c r="CM8" s="31"/>
      <c r="CN8" s="32"/>
      <c r="CO8" s="37"/>
      <c r="CP8" s="37"/>
      <c r="CQ8" s="37"/>
      <c r="CR8" s="38"/>
      <c r="CS8" s="38"/>
      <c r="CT8" s="37"/>
      <c r="CU8" s="39"/>
      <c r="CV8" s="38"/>
      <c r="CW8" s="37"/>
      <c r="CX8" s="39"/>
      <c r="CY8" s="38"/>
      <c r="CZ8" s="37"/>
      <c r="DA8" s="39">
        <v>1150</v>
      </c>
      <c r="DB8" s="38">
        <v>422</v>
      </c>
      <c r="DC8" s="37">
        <v>728</v>
      </c>
      <c r="DD8" s="36" t="s">
        <v>23</v>
      </c>
      <c r="DG8" s="31" t="s">
        <v>22</v>
      </c>
      <c r="DH8" s="31"/>
      <c r="DI8" s="31"/>
      <c r="DJ8" s="32"/>
      <c r="DK8" s="37"/>
      <c r="DL8" s="37"/>
      <c r="DM8" s="37"/>
      <c r="DN8" s="38"/>
      <c r="DO8" s="38"/>
      <c r="DP8" s="37"/>
      <c r="DQ8" s="39"/>
      <c r="DR8" s="38"/>
      <c r="DS8" s="37"/>
      <c r="DT8" s="39"/>
      <c r="DU8" s="38"/>
      <c r="DV8" s="37"/>
      <c r="DW8" s="39"/>
      <c r="DX8" s="38"/>
      <c r="DY8" s="37"/>
      <c r="DZ8" s="36" t="s">
        <v>23</v>
      </c>
    </row>
    <row r="9" spans="1:130" s="23" customFormat="1" ht="27" customHeight="1">
      <c r="A9" s="40"/>
      <c r="B9" s="40" t="s">
        <v>24</v>
      </c>
      <c r="C9" s="40"/>
      <c r="D9" s="40"/>
      <c r="E9" s="33"/>
      <c r="F9" s="33"/>
      <c r="G9" s="33"/>
      <c r="H9" s="33"/>
      <c r="I9" s="33"/>
      <c r="J9" s="33"/>
      <c r="K9" s="33">
        <v>543</v>
      </c>
      <c r="L9" s="33">
        <v>318</v>
      </c>
      <c r="M9" s="33">
        <v>225</v>
      </c>
      <c r="N9" s="33">
        <v>1426</v>
      </c>
      <c r="O9" s="33">
        <v>624</v>
      </c>
      <c r="P9" s="33">
        <v>802</v>
      </c>
      <c r="Q9" s="33">
        <f t="shared" si="0"/>
        <v>1121</v>
      </c>
      <c r="R9" s="33">
        <f t="shared" si="0"/>
        <v>503</v>
      </c>
      <c r="S9" s="33">
        <f t="shared" si="0"/>
        <v>618</v>
      </c>
      <c r="T9" s="27" t="s">
        <v>25</v>
      </c>
      <c r="W9" s="40"/>
      <c r="X9" s="40" t="s">
        <v>24</v>
      </c>
      <c r="Y9" s="40"/>
      <c r="Z9" s="40"/>
      <c r="AA9" s="37"/>
      <c r="AB9" s="37"/>
      <c r="AC9" s="37"/>
      <c r="AD9" s="37"/>
      <c r="AE9" s="37"/>
      <c r="AF9" s="37"/>
      <c r="AG9" s="41"/>
      <c r="AH9" s="41"/>
      <c r="AI9" s="41"/>
      <c r="AJ9" s="41"/>
      <c r="AK9" s="41"/>
      <c r="AL9" s="41"/>
      <c r="AM9" s="41">
        <v>321</v>
      </c>
      <c r="AN9" s="41">
        <v>151</v>
      </c>
      <c r="AO9" s="41">
        <v>170</v>
      </c>
      <c r="AP9" s="27" t="s">
        <v>25</v>
      </c>
      <c r="AS9" s="40"/>
      <c r="AT9" s="40" t="s">
        <v>24</v>
      </c>
      <c r="AU9" s="40"/>
      <c r="AV9" s="40"/>
      <c r="AW9" s="37"/>
      <c r="AX9" s="37"/>
      <c r="AY9" s="37"/>
      <c r="AZ9" s="37"/>
      <c r="BA9" s="37"/>
      <c r="BB9" s="37"/>
      <c r="BC9" s="41"/>
      <c r="BD9" s="41"/>
      <c r="BE9" s="41"/>
      <c r="BF9" s="41"/>
      <c r="BG9" s="41"/>
      <c r="BH9" s="41"/>
      <c r="BI9" s="41">
        <v>236</v>
      </c>
      <c r="BJ9" s="41">
        <v>103</v>
      </c>
      <c r="BK9" s="41">
        <v>133</v>
      </c>
      <c r="BL9" s="27" t="s">
        <v>25</v>
      </c>
      <c r="BO9" s="40"/>
      <c r="BP9" s="40" t="s">
        <v>24</v>
      </c>
      <c r="BQ9" s="40"/>
      <c r="BR9" s="40"/>
      <c r="BS9" s="37"/>
      <c r="BT9" s="37"/>
      <c r="BU9" s="37"/>
      <c r="BV9" s="37"/>
      <c r="BW9" s="37"/>
      <c r="BX9" s="37"/>
      <c r="BY9" s="41"/>
      <c r="BZ9" s="41"/>
      <c r="CA9" s="41"/>
      <c r="CB9" s="41"/>
      <c r="CC9" s="41"/>
      <c r="CD9" s="41"/>
      <c r="CE9" s="41">
        <v>299</v>
      </c>
      <c r="CF9" s="41">
        <v>139</v>
      </c>
      <c r="CG9" s="41">
        <v>160</v>
      </c>
      <c r="CH9" s="27" t="s">
        <v>25</v>
      </c>
      <c r="CK9" s="40"/>
      <c r="CL9" s="40" t="s">
        <v>24</v>
      </c>
      <c r="CM9" s="40"/>
      <c r="CN9" s="40"/>
      <c r="CO9" s="37"/>
      <c r="CP9" s="37"/>
      <c r="CQ9" s="37"/>
      <c r="CR9" s="37"/>
      <c r="CS9" s="37"/>
      <c r="CT9" s="37"/>
      <c r="CU9" s="41"/>
      <c r="CV9" s="41"/>
      <c r="CW9" s="41"/>
      <c r="CX9" s="41"/>
      <c r="CY9" s="41"/>
      <c r="CZ9" s="41"/>
      <c r="DA9" s="41">
        <v>265</v>
      </c>
      <c r="DB9" s="41">
        <v>110</v>
      </c>
      <c r="DC9" s="41">
        <v>155</v>
      </c>
      <c r="DD9" s="27" t="s">
        <v>25</v>
      </c>
      <c r="DG9" s="40"/>
      <c r="DH9" s="40" t="s">
        <v>24</v>
      </c>
      <c r="DI9" s="40"/>
      <c r="DJ9" s="40"/>
      <c r="DK9" s="37"/>
      <c r="DL9" s="37"/>
      <c r="DM9" s="37"/>
      <c r="DN9" s="37"/>
      <c r="DO9" s="37"/>
      <c r="DP9" s="37"/>
      <c r="DQ9" s="41"/>
      <c r="DR9" s="41"/>
      <c r="DS9" s="41"/>
      <c r="DT9" s="41"/>
      <c r="DU9" s="41"/>
      <c r="DV9" s="41"/>
      <c r="DW9" s="41"/>
      <c r="DX9" s="41"/>
      <c r="DY9" s="41"/>
      <c r="DZ9" s="27" t="s">
        <v>25</v>
      </c>
    </row>
    <row r="10" spans="1:130" s="23" customFormat="1" ht="27" customHeight="1">
      <c r="A10" s="42"/>
      <c r="B10" s="42" t="s">
        <v>26</v>
      </c>
      <c r="C10" s="42"/>
      <c r="D10" s="43"/>
      <c r="E10" s="33"/>
      <c r="F10" s="33"/>
      <c r="G10" s="33"/>
      <c r="H10" s="34"/>
      <c r="I10" s="34"/>
      <c r="J10" s="33"/>
      <c r="K10" s="33">
        <v>3529</v>
      </c>
      <c r="L10" s="33">
        <v>1198</v>
      </c>
      <c r="M10" s="33">
        <v>2331</v>
      </c>
      <c r="N10" s="33">
        <v>4600</v>
      </c>
      <c r="O10" s="33">
        <v>1402</v>
      </c>
      <c r="P10" s="33">
        <v>3198</v>
      </c>
      <c r="Q10" s="33">
        <f t="shared" si="0"/>
        <v>4865</v>
      </c>
      <c r="R10" s="33">
        <f t="shared" si="0"/>
        <v>1494</v>
      </c>
      <c r="S10" s="33">
        <f t="shared" si="0"/>
        <v>3371</v>
      </c>
      <c r="T10" s="27" t="s">
        <v>27</v>
      </c>
      <c r="W10" s="42"/>
      <c r="X10" s="42" t="s">
        <v>26</v>
      </c>
      <c r="Y10" s="42"/>
      <c r="Z10" s="43"/>
      <c r="AA10" s="37"/>
      <c r="AB10" s="37"/>
      <c r="AC10" s="37"/>
      <c r="AD10" s="38"/>
      <c r="AE10" s="38"/>
      <c r="AF10" s="37"/>
      <c r="AG10" s="44"/>
      <c r="AH10" s="44"/>
      <c r="AI10" s="41"/>
      <c r="AJ10" s="45"/>
      <c r="AK10" s="44"/>
      <c r="AL10" s="41"/>
      <c r="AM10" s="45">
        <v>1399</v>
      </c>
      <c r="AN10" s="44">
        <v>378</v>
      </c>
      <c r="AO10" s="41">
        <v>1021</v>
      </c>
      <c r="AP10" s="27" t="s">
        <v>27</v>
      </c>
      <c r="AS10" s="42"/>
      <c r="AT10" s="42" t="s">
        <v>26</v>
      </c>
      <c r="AU10" s="42"/>
      <c r="AV10" s="43"/>
      <c r="AW10" s="37"/>
      <c r="AX10" s="37"/>
      <c r="AY10" s="37"/>
      <c r="AZ10" s="38"/>
      <c r="BA10" s="38"/>
      <c r="BB10" s="37"/>
      <c r="BC10" s="44"/>
      <c r="BD10" s="44"/>
      <c r="BE10" s="41"/>
      <c r="BF10" s="45"/>
      <c r="BG10" s="44"/>
      <c r="BH10" s="41"/>
      <c r="BI10" s="45">
        <v>1561</v>
      </c>
      <c r="BJ10" s="44">
        <v>456</v>
      </c>
      <c r="BK10" s="41">
        <v>1105</v>
      </c>
      <c r="BL10" s="27" t="s">
        <v>27</v>
      </c>
      <c r="BO10" s="42"/>
      <c r="BP10" s="42" t="s">
        <v>26</v>
      </c>
      <c r="BQ10" s="42"/>
      <c r="BR10" s="43"/>
      <c r="BS10" s="37"/>
      <c r="BT10" s="37"/>
      <c r="BU10" s="37"/>
      <c r="BV10" s="38"/>
      <c r="BW10" s="38"/>
      <c r="BX10" s="37"/>
      <c r="BY10" s="44"/>
      <c r="BZ10" s="44"/>
      <c r="CA10" s="41"/>
      <c r="CB10" s="45"/>
      <c r="CC10" s="44"/>
      <c r="CD10" s="41"/>
      <c r="CE10" s="45">
        <v>1035</v>
      </c>
      <c r="CF10" s="44">
        <v>353</v>
      </c>
      <c r="CG10" s="41">
        <v>682</v>
      </c>
      <c r="CH10" s="27" t="s">
        <v>27</v>
      </c>
      <c r="CK10" s="42"/>
      <c r="CL10" s="42" t="s">
        <v>26</v>
      </c>
      <c r="CM10" s="42"/>
      <c r="CN10" s="43"/>
      <c r="CO10" s="37"/>
      <c r="CP10" s="37"/>
      <c r="CQ10" s="37"/>
      <c r="CR10" s="38"/>
      <c r="CS10" s="38"/>
      <c r="CT10" s="37"/>
      <c r="CU10" s="44"/>
      <c r="CV10" s="44"/>
      <c r="CW10" s="41"/>
      <c r="CX10" s="45"/>
      <c r="CY10" s="44"/>
      <c r="CZ10" s="41"/>
      <c r="DA10" s="45">
        <v>870</v>
      </c>
      <c r="DB10" s="44">
        <v>307</v>
      </c>
      <c r="DC10" s="41">
        <v>563</v>
      </c>
      <c r="DD10" s="27" t="s">
        <v>27</v>
      </c>
      <c r="DG10" s="42"/>
      <c r="DH10" s="42" t="s">
        <v>26</v>
      </c>
      <c r="DI10" s="42"/>
      <c r="DJ10" s="43"/>
      <c r="DK10" s="37"/>
      <c r="DL10" s="37"/>
      <c r="DM10" s="37"/>
      <c r="DN10" s="38"/>
      <c r="DO10" s="38"/>
      <c r="DP10" s="37"/>
      <c r="DQ10" s="44"/>
      <c r="DR10" s="44"/>
      <c r="DS10" s="41"/>
      <c r="DT10" s="45"/>
      <c r="DU10" s="44"/>
      <c r="DV10" s="41"/>
      <c r="DW10" s="45"/>
      <c r="DX10" s="44"/>
      <c r="DY10" s="41"/>
      <c r="DZ10" s="27" t="s">
        <v>27</v>
      </c>
    </row>
    <row r="11" spans="1:130" s="23" customFormat="1" ht="27" customHeight="1">
      <c r="A11" s="40"/>
      <c r="B11" s="40" t="s">
        <v>28</v>
      </c>
      <c r="C11" s="40"/>
      <c r="D11" s="40"/>
      <c r="E11" s="33"/>
      <c r="F11" s="33"/>
      <c r="G11" s="33"/>
      <c r="H11" s="34"/>
      <c r="I11" s="34"/>
      <c r="J11" s="33"/>
      <c r="K11" s="33">
        <v>62</v>
      </c>
      <c r="L11" s="33">
        <v>21</v>
      </c>
      <c r="M11" s="33">
        <v>41</v>
      </c>
      <c r="N11" s="33">
        <v>153</v>
      </c>
      <c r="O11" s="33">
        <v>60</v>
      </c>
      <c r="P11" s="33">
        <v>93</v>
      </c>
      <c r="Q11" s="33">
        <f t="shared" si="0"/>
        <v>76</v>
      </c>
      <c r="R11" s="33">
        <f t="shared" si="0"/>
        <v>25</v>
      </c>
      <c r="S11" s="33">
        <f t="shared" si="0"/>
        <v>51</v>
      </c>
      <c r="T11" s="27" t="s">
        <v>29</v>
      </c>
      <c r="W11" s="40"/>
      <c r="X11" s="40" t="s">
        <v>28</v>
      </c>
      <c r="Y11" s="40"/>
      <c r="Z11" s="40"/>
      <c r="AA11" s="37"/>
      <c r="AB11" s="37"/>
      <c r="AC11" s="37"/>
      <c r="AD11" s="38"/>
      <c r="AE11" s="38"/>
      <c r="AF11" s="37"/>
      <c r="AG11" s="41"/>
      <c r="AH11" s="44"/>
      <c r="AI11" s="41"/>
      <c r="AJ11" s="45"/>
      <c r="AK11" s="44"/>
      <c r="AL11" s="41"/>
      <c r="AM11" s="45">
        <v>22</v>
      </c>
      <c r="AN11" s="44">
        <v>6</v>
      </c>
      <c r="AO11" s="41">
        <v>16</v>
      </c>
      <c r="AP11" s="27" t="s">
        <v>29</v>
      </c>
      <c r="AS11" s="40"/>
      <c r="AT11" s="40" t="s">
        <v>28</v>
      </c>
      <c r="AU11" s="40"/>
      <c r="AV11" s="40"/>
      <c r="AW11" s="37"/>
      <c r="AX11" s="37"/>
      <c r="AY11" s="37"/>
      <c r="AZ11" s="38"/>
      <c r="BA11" s="38"/>
      <c r="BB11" s="37"/>
      <c r="BC11" s="41"/>
      <c r="BD11" s="44"/>
      <c r="BE11" s="41"/>
      <c r="BF11" s="45"/>
      <c r="BG11" s="44"/>
      <c r="BH11" s="41"/>
      <c r="BI11" s="45"/>
      <c r="BJ11" s="44"/>
      <c r="BK11" s="41"/>
      <c r="BL11" s="27" t="s">
        <v>29</v>
      </c>
      <c r="BO11" s="40"/>
      <c r="BP11" s="40" t="s">
        <v>28</v>
      </c>
      <c r="BQ11" s="40"/>
      <c r="BR11" s="40"/>
      <c r="BS11" s="37"/>
      <c r="BT11" s="37"/>
      <c r="BU11" s="37"/>
      <c r="BV11" s="38"/>
      <c r="BW11" s="38"/>
      <c r="BX11" s="37"/>
      <c r="BY11" s="41"/>
      <c r="BZ11" s="44"/>
      <c r="CA11" s="41"/>
      <c r="CB11" s="45"/>
      <c r="CC11" s="44"/>
      <c r="CD11" s="41"/>
      <c r="CE11" s="45">
        <v>39</v>
      </c>
      <c r="CF11" s="44">
        <v>14</v>
      </c>
      <c r="CG11" s="41">
        <v>25</v>
      </c>
      <c r="CH11" s="27" t="s">
        <v>29</v>
      </c>
      <c r="CK11" s="40"/>
      <c r="CL11" s="40" t="s">
        <v>28</v>
      </c>
      <c r="CM11" s="40"/>
      <c r="CN11" s="40"/>
      <c r="CO11" s="37"/>
      <c r="CP11" s="37"/>
      <c r="CQ11" s="37"/>
      <c r="CR11" s="38"/>
      <c r="CS11" s="38"/>
      <c r="CT11" s="37"/>
      <c r="CU11" s="41"/>
      <c r="CV11" s="44"/>
      <c r="CW11" s="41"/>
      <c r="CX11" s="45"/>
      <c r="CY11" s="44"/>
      <c r="CZ11" s="41"/>
      <c r="DA11" s="45">
        <v>15</v>
      </c>
      <c r="DB11" s="44">
        <v>5</v>
      </c>
      <c r="DC11" s="41">
        <v>10</v>
      </c>
      <c r="DD11" s="27" t="s">
        <v>29</v>
      </c>
      <c r="DG11" s="40"/>
      <c r="DH11" s="40" t="s">
        <v>28</v>
      </c>
      <c r="DI11" s="40"/>
      <c r="DJ11" s="40"/>
      <c r="DK11" s="37"/>
      <c r="DL11" s="37"/>
      <c r="DM11" s="37"/>
      <c r="DN11" s="38"/>
      <c r="DO11" s="38"/>
      <c r="DP11" s="37"/>
      <c r="DQ11" s="41"/>
      <c r="DR11" s="44"/>
      <c r="DS11" s="41"/>
      <c r="DT11" s="45"/>
      <c r="DU11" s="44"/>
      <c r="DV11" s="41"/>
      <c r="DW11" s="45"/>
      <c r="DX11" s="44"/>
      <c r="DY11" s="41"/>
      <c r="DZ11" s="27" t="s">
        <v>29</v>
      </c>
    </row>
    <row r="12" spans="1:130" s="23" customFormat="1" ht="27" customHeight="1">
      <c r="A12" s="40"/>
      <c r="B12" s="40" t="s">
        <v>30</v>
      </c>
      <c r="C12" s="40"/>
      <c r="D12" s="40"/>
      <c r="E12" s="33"/>
      <c r="F12" s="33"/>
      <c r="G12" s="33"/>
      <c r="H12" s="34"/>
      <c r="I12" s="34"/>
      <c r="J12" s="33"/>
      <c r="K12" s="33">
        <v>26</v>
      </c>
      <c r="L12" s="33">
        <v>16</v>
      </c>
      <c r="M12" s="33">
        <v>10</v>
      </c>
      <c r="N12" s="33">
        <v>21</v>
      </c>
      <c r="O12" s="33">
        <v>9</v>
      </c>
      <c r="P12" s="33">
        <v>12</v>
      </c>
      <c r="Q12" s="33">
        <f t="shared" si="0"/>
        <v>55</v>
      </c>
      <c r="R12" s="33">
        <f t="shared" si="0"/>
        <v>10</v>
      </c>
      <c r="S12" s="33">
        <f t="shared" si="0"/>
        <v>45</v>
      </c>
      <c r="T12" s="27" t="s">
        <v>31</v>
      </c>
      <c r="W12" s="40"/>
      <c r="X12" s="40" t="s">
        <v>30</v>
      </c>
      <c r="Y12" s="40"/>
      <c r="Z12" s="40"/>
      <c r="AA12" s="37"/>
      <c r="AB12" s="37"/>
      <c r="AC12" s="37"/>
      <c r="AD12" s="38"/>
      <c r="AE12" s="38"/>
      <c r="AF12" s="37"/>
      <c r="AG12" s="41"/>
      <c r="AH12" s="44"/>
      <c r="AI12" s="41"/>
      <c r="AJ12" s="45"/>
      <c r="AK12" s="44"/>
      <c r="AL12" s="41"/>
      <c r="AM12" s="45"/>
      <c r="AN12" s="44"/>
      <c r="AO12" s="41"/>
      <c r="AP12" s="27" t="s">
        <v>31</v>
      </c>
      <c r="AS12" s="40"/>
      <c r="AT12" s="40" t="s">
        <v>30</v>
      </c>
      <c r="AU12" s="40"/>
      <c r="AV12" s="40"/>
      <c r="AW12" s="37"/>
      <c r="AX12" s="37"/>
      <c r="AY12" s="37"/>
      <c r="AZ12" s="38"/>
      <c r="BA12" s="38"/>
      <c r="BB12" s="37"/>
      <c r="BC12" s="41"/>
      <c r="BD12" s="44"/>
      <c r="BE12" s="41"/>
      <c r="BF12" s="45"/>
      <c r="BG12" s="44"/>
      <c r="BH12" s="41"/>
      <c r="BI12" s="45">
        <v>55</v>
      </c>
      <c r="BJ12" s="44">
        <v>10</v>
      </c>
      <c r="BK12" s="41">
        <v>45</v>
      </c>
      <c r="BL12" s="27" t="s">
        <v>31</v>
      </c>
      <c r="BO12" s="40"/>
      <c r="BP12" s="40" t="s">
        <v>30</v>
      </c>
      <c r="BQ12" s="40"/>
      <c r="BR12" s="40"/>
      <c r="BS12" s="37"/>
      <c r="BT12" s="37"/>
      <c r="BU12" s="37"/>
      <c r="BV12" s="38"/>
      <c r="BW12" s="38"/>
      <c r="BX12" s="37"/>
      <c r="BY12" s="41"/>
      <c r="BZ12" s="44"/>
      <c r="CA12" s="41"/>
      <c r="CB12" s="45"/>
      <c r="CC12" s="44"/>
      <c r="CD12" s="41"/>
      <c r="CE12" s="45"/>
      <c r="CF12" s="44"/>
      <c r="CG12" s="41"/>
      <c r="CH12" s="27" t="s">
        <v>31</v>
      </c>
      <c r="CK12" s="40"/>
      <c r="CL12" s="40" t="s">
        <v>30</v>
      </c>
      <c r="CM12" s="40"/>
      <c r="CN12" s="40"/>
      <c r="CO12" s="37"/>
      <c r="CP12" s="37"/>
      <c r="CQ12" s="37"/>
      <c r="CR12" s="38"/>
      <c r="CS12" s="38"/>
      <c r="CT12" s="37"/>
      <c r="CU12" s="41"/>
      <c r="CV12" s="44"/>
      <c r="CW12" s="41"/>
      <c r="CX12" s="45"/>
      <c r="CY12" s="44"/>
      <c r="CZ12" s="41"/>
      <c r="DA12" s="45"/>
      <c r="DB12" s="44"/>
      <c r="DC12" s="41"/>
      <c r="DD12" s="27" t="s">
        <v>31</v>
      </c>
      <c r="DG12" s="40"/>
      <c r="DH12" s="40" t="s">
        <v>30</v>
      </c>
      <c r="DI12" s="40"/>
      <c r="DJ12" s="40"/>
      <c r="DK12" s="37"/>
      <c r="DL12" s="37"/>
      <c r="DM12" s="37"/>
      <c r="DN12" s="38"/>
      <c r="DO12" s="38"/>
      <c r="DP12" s="37"/>
      <c r="DQ12" s="41"/>
      <c r="DR12" s="44"/>
      <c r="DS12" s="41"/>
      <c r="DT12" s="45"/>
      <c r="DU12" s="44"/>
      <c r="DV12" s="41"/>
      <c r="DW12" s="45"/>
      <c r="DX12" s="44"/>
      <c r="DY12" s="41"/>
      <c r="DZ12" s="27" t="s">
        <v>31</v>
      </c>
    </row>
    <row r="13" spans="1:130" s="23" customFormat="1" ht="30.75" customHeight="1">
      <c r="E13" s="46" t="s">
        <v>32</v>
      </c>
      <c r="F13" s="47"/>
      <c r="G13" s="47"/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8"/>
      <c r="T13" s="27"/>
      <c r="AA13" s="49" t="s">
        <v>32</v>
      </c>
      <c r="AB13" s="50"/>
      <c r="AC13" s="50"/>
      <c r="AD13" s="50"/>
      <c r="AE13" s="50"/>
      <c r="AF13" s="50"/>
      <c r="AG13" s="50"/>
      <c r="AH13" s="50"/>
      <c r="AI13" s="50"/>
      <c r="AJ13" s="50"/>
      <c r="AK13" s="50"/>
      <c r="AL13" s="50"/>
      <c r="AM13" s="50"/>
      <c r="AN13" s="50"/>
      <c r="AO13" s="51"/>
      <c r="AP13" s="27"/>
      <c r="AW13" s="49" t="s">
        <v>32</v>
      </c>
      <c r="AX13" s="50"/>
      <c r="AY13" s="50"/>
      <c r="AZ13" s="50"/>
      <c r="BA13" s="50"/>
      <c r="BB13" s="50"/>
      <c r="BC13" s="50"/>
      <c r="BD13" s="50"/>
      <c r="BE13" s="50"/>
      <c r="BF13" s="50"/>
      <c r="BG13" s="50"/>
      <c r="BH13" s="50"/>
      <c r="BI13" s="50"/>
      <c r="BJ13" s="50"/>
      <c r="BK13" s="51"/>
      <c r="BL13" s="27"/>
      <c r="BS13" s="49" t="s">
        <v>32</v>
      </c>
      <c r="BT13" s="50"/>
      <c r="BU13" s="50"/>
      <c r="BV13" s="50"/>
      <c r="BW13" s="50"/>
      <c r="BX13" s="50"/>
      <c r="BY13" s="50"/>
      <c r="BZ13" s="50"/>
      <c r="CA13" s="50"/>
      <c r="CB13" s="50"/>
      <c r="CC13" s="50"/>
      <c r="CD13" s="50"/>
      <c r="CE13" s="50"/>
      <c r="CF13" s="50"/>
      <c r="CG13" s="51"/>
      <c r="CH13" s="27"/>
      <c r="CO13" s="49" t="s">
        <v>32</v>
      </c>
      <c r="CP13" s="50"/>
      <c r="CQ13" s="50"/>
      <c r="CR13" s="50"/>
      <c r="CS13" s="50"/>
      <c r="CT13" s="50"/>
      <c r="CU13" s="50"/>
      <c r="CV13" s="50"/>
      <c r="CW13" s="50"/>
      <c r="CX13" s="50"/>
      <c r="CY13" s="50"/>
      <c r="CZ13" s="50"/>
      <c r="DA13" s="50"/>
      <c r="DB13" s="50"/>
      <c r="DC13" s="51"/>
      <c r="DD13" s="27"/>
      <c r="DK13" s="49" t="s">
        <v>32</v>
      </c>
      <c r="DL13" s="50"/>
      <c r="DM13" s="50"/>
      <c r="DN13" s="50"/>
      <c r="DO13" s="50"/>
      <c r="DP13" s="50"/>
      <c r="DQ13" s="50"/>
      <c r="DR13" s="50"/>
      <c r="DS13" s="50"/>
      <c r="DT13" s="50"/>
      <c r="DU13" s="50"/>
      <c r="DV13" s="50"/>
      <c r="DW13" s="50"/>
      <c r="DX13" s="50"/>
      <c r="DY13" s="51"/>
      <c r="DZ13" s="27"/>
    </row>
    <row r="14" spans="1:130" s="23" customFormat="1" ht="28.5" customHeight="1">
      <c r="A14" s="31" t="s">
        <v>33</v>
      </c>
      <c r="B14" s="31"/>
      <c r="C14" s="31"/>
      <c r="D14" s="32"/>
      <c r="E14" s="33"/>
      <c r="F14" s="33"/>
      <c r="G14" s="33"/>
      <c r="H14" s="34"/>
      <c r="I14" s="34"/>
      <c r="J14" s="33"/>
      <c r="K14" s="35">
        <v>95987</v>
      </c>
      <c r="L14" s="35">
        <v>48084</v>
      </c>
      <c r="M14" s="35">
        <v>47933</v>
      </c>
      <c r="N14" s="35">
        <v>119648</v>
      </c>
      <c r="O14" s="35">
        <v>59701</v>
      </c>
      <c r="P14" s="35">
        <v>59947</v>
      </c>
      <c r="Q14" s="35">
        <f t="shared" ref="Q14:S18" si="1">AM14+BI14+CE14+DA14</f>
        <v>119486</v>
      </c>
      <c r="R14" s="35">
        <f t="shared" si="1"/>
        <v>59930</v>
      </c>
      <c r="S14" s="35">
        <f t="shared" si="1"/>
        <v>59556</v>
      </c>
      <c r="T14" s="36" t="s">
        <v>34</v>
      </c>
      <c r="W14" s="31" t="s">
        <v>33</v>
      </c>
      <c r="X14" s="31"/>
      <c r="Y14" s="31"/>
      <c r="Z14" s="32"/>
      <c r="AA14" s="37"/>
      <c r="AB14" s="37"/>
      <c r="AC14" s="37"/>
      <c r="AD14" s="38"/>
      <c r="AE14" s="38"/>
      <c r="AF14" s="37"/>
      <c r="AG14" s="39"/>
      <c r="AH14" s="38"/>
      <c r="AI14" s="37"/>
      <c r="AJ14" s="39"/>
      <c r="AK14" s="38"/>
      <c r="AL14" s="37"/>
      <c r="AM14" s="39">
        <v>27584</v>
      </c>
      <c r="AN14" s="38">
        <v>14229</v>
      </c>
      <c r="AO14" s="37">
        <v>13355</v>
      </c>
      <c r="AP14" s="36" t="s">
        <v>34</v>
      </c>
      <c r="AS14" s="31" t="s">
        <v>33</v>
      </c>
      <c r="AT14" s="31"/>
      <c r="AU14" s="31"/>
      <c r="AV14" s="32"/>
      <c r="AW14" s="37"/>
      <c r="AX14" s="37"/>
      <c r="AY14" s="37"/>
      <c r="AZ14" s="38"/>
      <c r="BA14" s="38"/>
      <c r="BB14" s="37"/>
      <c r="BC14" s="39"/>
      <c r="BD14" s="38"/>
      <c r="BE14" s="37"/>
      <c r="BF14" s="39"/>
      <c r="BG14" s="38"/>
      <c r="BH14" s="37"/>
      <c r="BI14" s="39">
        <v>33523</v>
      </c>
      <c r="BJ14" s="38">
        <v>17998</v>
      </c>
      <c r="BK14" s="37">
        <v>15525</v>
      </c>
      <c r="BL14" s="36" t="s">
        <v>34</v>
      </c>
      <c r="BO14" s="31" t="s">
        <v>33</v>
      </c>
      <c r="BP14" s="31"/>
      <c r="BQ14" s="31"/>
      <c r="BR14" s="32"/>
      <c r="BS14" s="37"/>
      <c r="BT14" s="37"/>
      <c r="BU14" s="37"/>
      <c r="BV14" s="38"/>
      <c r="BW14" s="38"/>
      <c r="BX14" s="37"/>
      <c r="BY14" s="39"/>
      <c r="BZ14" s="38"/>
      <c r="CA14" s="37"/>
      <c r="CB14" s="39"/>
      <c r="CC14" s="38"/>
      <c r="CD14" s="37"/>
      <c r="CE14" s="39">
        <v>23027</v>
      </c>
      <c r="CF14" s="38">
        <v>11891</v>
      </c>
      <c r="CG14" s="37">
        <v>11136</v>
      </c>
      <c r="CH14" s="36" t="s">
        <v>34</v>
      </c>
      <c r="CK14" s="31" t="s">
        <v>33</v>
      </c>
      <c r="CL14" s="31"/>
      <c r="CM14" s="31"/>
      <c r="CN14" s="32"/>
      <c r="CO14" s="37"/>
      <c r="CP14" s="37"/>
      <c r="CQ14" s="37"/>
      <c r="CR14" s="38"/>
      <c r="CS14" s="38"/>
      <c r="CT14" s="37"/>
      <c r="CU14" s="39"/>
      <c r="CV14" s="38"/>
      <c r="CW14" s="37"/>
      <c r="CX14" s="39"/>
      <c r="CY14" s="38"/>
      <c r="CZ14" s="37"/>
      <c r="DA14" s="39">
        <v>35352</v>
      </c>
      <c r="DB14" s="38">
        <v>15812</v>
      </c>
      <c r="DC14" s="37">
        <v>19540</v>
      </c>
      <c r="DD14" s="36" t="s">
        <v>34</v>
      </c>
      <c r="DG14" s="31" t="s">
        <v>33</v>
      </c>
      <c r="DH14" s="31"/>
      <c r="DI14" s="31"/>
      <c r="DJ14" s="32"/>
      <c r="DK14" s="37"/>
      <c r="DL14" s="37"/>
      <c r="DM14" s="37"/>
      <c r="DN14" s="38"/>
      <c r="DO14" s="38"/>
      <c r="DP14" s="37"/>
      <c r="DQ14" s="39"/>
      <c r="DR14" s="38"/>
      <c r="DS14" s="37"/>
      <c r="DT14" s="39"/>
      <c r="DU14" s="38"/>
      <c r="DV14" s="37"/>
      <c r="DW14" s="39"/>
      <c r="DX14" s="38"/>
      <c r="DY14" s="37"/>
      <c r="DZ14" s="36" t="s">
        <v>34</v>
      </c>
    </row>
    <row r="15" spans="1:130" s="23" customFormat="1" ht="27" customHeight="1">
      <c r="B15" s="23" t="s">
        <v>35</v>
      </c>
      <c r="E15" s="33"/>
      <c r="F15" s="33"/>
      <c r="G15" s="33"/>
      <c r="H15" s="34"/>
      <c r="I15" s="34"/>
      <c r="J15" s="33"/>
      <c r="K15" s="33">
        <v>10516</v>
      </c>
      <c r="L15" s="33">
        <v>4167</v>
      </c>
      <c r="M15" s="33">
        <v>6349</v>
      </c>
      <c r="N15" s="33">
        <v>14189</v>
      </c>
      <c r="O15" s="33">
        <v>5760</v>
      </c>
      <c r="P15" s="33">
        <v>8429</v>
      </c>
      <c r="Q15" s="33">
        <f t="shared" si="1"/>
        <v>15642</v>
      </c>
      <c r="R15" s="33">
        <f t="shared" si="1"/>
        <v>6219</v>
      </c>
      <c r="S15" s="33">
        <f t="shared" si="1"/>
        <v>9423</v>
      </c>
      <c r="T15" s="27" t="s">
        <v>36</v>
      </c>
      <c r="X15" s="23" t="s">
        <v>35</v>
      </c>
      <c r="AA15" s="37"/>
      <c r="AB15" s="37"/>
      <c r="AC15" s="37"/>
      <c r="AD15" s="38"/>
      <c r="AE15" s="38"/>
      <c r="AF15" s="37"/>
      <c r="AG15" s="41"/>
      <c r="AH15" s="44"/>
      <c r="AI15" s="41"/>
      <c r="AJ15" s="45"/>
      <c r="AK15" s="44"/>
      <c r="AL15" s="41"/>
      <c r="AM15" s="45">
        <v>92</v>
      </c>
      <c r="AN15" s="44">
        <v>16</v>
      </c>
      <c r="AO15" s="41">
        <v>76</v>
      </c>
      <c r="AP15" s="27" t="s">
        <v>36</v>
      </c>
      <c r="AT15" s="23" t="s">
        <v>35</v>
      </c>
      <c r="AW15" s="37"/>
      <c r="AX15" s="37"/>
      <c r="AY15" s="37"/>
      <c r="AZ15" s="38"/>
      <c r="BA15" s="38"/>
      <c r="BB15" s="37"/>
      <c r="BC15" s="41"/>
      <c r="BD15" s="44"/>
      <c r="BE15" s="41"/>
      <c r="BF15" s="45"/>
      <c r="BG15" s="44"/>
      <c r="BH15" s="41"/>
      <c r="BI15" s="45"/>
      <c r="BJ15" s="44"/>
      <c r="BK15" s="41"/>
      <c r="BL15" s="27" t="s">
        <v>36</v>
      </c>
      <c r="BP15" s="23" t="s">
        <v>35</v>
      </c>
      <c r="BS15" s="37"/>
      <c r="BT15" s="37"/>
      <c r="BU15" s="37"/>
      <c r="BV15" s="38"/>
      <c r="BW15" s="38"/>
      <c r="BX15" s="37"/>
      <c r="BY15" s="41"/>
      <c r="BZ15" s="44"/>
      <c r="CA15" s="41"/>
      <c r="CB15" s="45"/>
      <c r="CC15" s="44"/>
      <c r="CD15" s="41"/>
      <c r="CE15" s="45"/>
      <c r="CF15" s="44"/>
      <c r="CG15" s="41"/>
      <c r="CH15" s="27" t="s">
        <v>36</v>
      </c>
      <c r="CL15" s="23" t="s">
        <v>35</v>
      </c>
      <c r="CO15" s="37"/>
      <c r="CP15" s="37"/>
      <c r="CQ15" s="37"/>
      <c r="CR15" s="38"/>
      <c r="CS15" s="38"/>
      <c r="CT15" s="37"/>
      <c r="CU15" s="41"/>
      <c r="CV15" s="44"/>
      <c r="CW15" s="41"/>
      <c r="CX15" s="45"/>
      <c r="CY15" s="44"/>
      <c r="CZ15" s="41"/>
      <c r="DA15" s="45">
        <v>15550</v>
      </c>
      <c r="DB15" s="44">
        <v>6203</v>
      </c>
      <c r="DC15" s="41">
        <v>9347</v>
      </c>
      <c r="DD15" s="27" t="s">
        <v>36</v>
      </c>
      <c r="DH15" s="23" t="s">
        <v>35</v>
      </c>
      <c r="DK15" s="37"/>
      <c r="DL15" s="37"/>
      <c r="DM15" s="37"/>
      <c r="DN15" s="38"/>
      <c r="DO15" s="38"/>
      <c r="DP15" s="37"/>
      <c r="DQ15" s="41"/>
      <c r="DR15" s="44"/>
      <c r="DS15" s="41"/>
      <c r="DT15" s="45"/>
      <c r="DU15" s="44"/>
      <c r="DV15" s="41"/>
      <c r="DW15" s="45"/>
      <c r="DX15" s="44"/>
      <c r="DY15" s="41"/>
      <c r="DZ15" s="27" t="s">
        <v>36</v>
      </c>
    </row>
    <row r="16" spans="1:130" s="23" customFormat="1" ht="27" customHeight="1">
      <c r="B16" s="23" t="s">
        <v>37</v>
      </c>
      <c r="E16" s="33"/>
      <c r="F16" s="33"/>
      <c r="G16" s="33"/>
      <c r="H16" s="34"/>
      <c r="I16" s="34"/>
      <c r="J16" s="33"/>
      <c r="K16" s="33">
        <v>24208</v>
      </c>
      <c r="L16" s="33">
        <v>12125</v>
      </c>
      <c r="M16" s="33">
        <v>12083</v>
      </c>
      <c r="N16" s="33">
        <v>29406</v>
      </c>
      <c r="O16" s="33">
        <v>14674</v>
      </c>
      <c r="P16" s="33">
        <v>14732</v>
      </c>
      <c r="Q16" s="33">
        <f t="shared" si="1"/>
        <v>26840</v>
      </c>
      <c r="R16" s="33">
        <f t="shared" si="1"/>
        <v>13345</v>
      </c>
      <c r="S16" s="33">
        <f t="shared" si="1"/>
        <v>13495</v>
      </c>
      <c r="T16" s="38" t="s">
        <v>38</v>
      </c>
      <c r="X16" s="23" t="s">
        <v>37</v>
      </c>
      <c r="AA16" s="37"/>
      <c r="AB16" s="37"/>
      <c r="AC16" s="37"/>
      <c r="AD16" s="38"/>
      <c r="AE16" s="38"/>
      <c r="AF16" s="37"/>
      <c r="AG16" s="41"/>
      <c r="AH16" s="44"/>
      <c r="AI16" s="41"/>
      <c r="AJ16" s="45"/>
      <c r="AK16" s="44"/>
      <c r="AL16" s="41"/>
      <c r="AM16" s="45">
        <v>2393</v>
      </c>
      <c r="AN16" s="44">
        <v>1280</v>
      </c>
      <c r="AO16" s="41">
        <v>1113</v>
      </c>
      <c r="AP16" s="38" t="s">
        <v>38</v>
      </c>
      <c r="AT16" s="23" t="s">
        <v>37</v>
      </c>
      <c r="AW16" s="37"/>
      <c r="AX16" s="37"/>
      <c r="AY16" s="37"/>
      <c r="AZ16" s="38"/>
      <c r="BA16" s="38"/>
      <c r="BB16" s="37"/>
      <c r="BC16" s="41"/>
      <c r="BD16" s="44"/>
      <c r="BE16" s="41"/>
      <c r="BF16" s="45"/>
      <c r="BG16" s="44"/>
      <c r="BH16" s="41"/>
      <c r="BI16" s="45">
        <v>2964</v>
      </c>
      <c r="BJ16" s="44">
        <v>1577</v>
      </c>
      <c r="BK16" s="41">
        <v>1387</v>
      </c>
      <c r="BL16" s="38" t="s">
        <v>38</v>
      </c>
      <c r="BP16" s="23" t="s">
        <v>37</v>
      </c>
      <c r="BS16" s="37"/>
      <c r="BT16" s="37"/>
      <c r="BU16" s="37"/>
      <c r="BV16" s="38"/>
      <c r="BW16" s="38"/>
      <c r="BX16" s="37"/>
      <c r="BY16" s="41"/>
      <c r="BZ16" s="44"/>
      <c r="CA16" s="41"/>
      <c r="CB16" s="45"/>
      <c r="CC16" s="44"/>
      <c r="CD16" s="41"/>
      <c r="CE16" s="45">
        <v>1681</v>
      </c>
      <c r="CF16" s="44">
        <v>879</v>
      </c>
      <c r="CG16" s="41">
        <v>802</v>
      </c>
      <c r="CH16" s="38" t="s">
        <v>38</v>
      </c>
      <c r="CL16" s="23" t="s">
        <v>37</v>
      </c>
      <c r="CO16" s="37"/>
      <c r="CP16" s="37"/>
      <c r="CQ16" s="37"/>
      <c r="CR16" s="38"/>
      <c r="CS16" s="38"/>
      <c r="CT16" s="37"/>
      <c r="CU16" s="41"/>
      <c r="CV16" s="44"/>
      <c r="CW16" s="41"/>
      <c r="CX16" s="45"/>
      <c r="CY16" s="44"/>
      <c r="CZ16" s="41"/>
      <c r="DA16" s="45">
        <v>19802</v>
      </c>
      <c r="DB16" s="44">
        <v>9609</v>
      </c>
      <c r="DC16" s="41">
        <v>10193</v>
      </c>
      <c r="DD16" s="38" t="s">
        <v>38</v>
      </c>
      <c r="DH16" s="23" t="s">
        <v>37</v>
      </c>
      <c r="DK16" s="37"/>
      <c r="DL16" s="37"/>
      <c r="DM16" s="37"/>
      <c r="DN16" s="38"/>
      <c r="DO16" s="38"/>
      <c r="DP16" s="37"/>
      <c r="DQ16" s="41"/>
      <c r="DR16" s="44"/>
      <c r="DS16" s="41"/>
      <c r="DT16" s="45"/>
      <c r="DU16" s="44"/>
      <c r="DV16" s="41"/>
      <c r="DW16" s="45"/>
      <c r="DX16" s="44"/>
      <c r="DY16" s="41"/>
      <c r="DZ16" s="38" t="s">
        <v>38</v>
      </c>
    </row>
    <row r="17" spans="1:130" s="23" customFormat="1" ht="27" customHeight="1">
      <c r="B17" s="23" t="s">
        <v>39</v>
      </c>
      <c r="E17" s="33"/>
      <c r="F17" s="33"/>
      <c r="G17" s="33"/>
      <c r="H17" s="34"/>
      <c r="I17" s="34"/>
      <c r="J17" s="33"/>
      <c r="K17" s="33">
        <v>44623</v>
      </c>
      <c r="L17" s="33">
        <v>23223</v>
      </c>
      <c r="M17" s="33">
        <v>21400</v>
      </c>
      <c r="N17" s="33">
        <v>56085</v>
      </c>
      <c r="O17" s="33">
        <v>29113</v>
      </c>
      <c r="P17" s="33">
        <v>26972</v>
      </c>
      <c r="Q17" s="33">
        <f t="shared" si="1"/>
        <v>55801</v>
      </c>
      <c r="R17" s="33">
        <f t="shared" si="1"/>
        <v>28871</v>
      </c>
      <c r="S17" s="33">
        <f t="shared" si="1"/>
        <v>26930</v>
      </c>
      <c r="T17" s="38" t="s">
        <v>40</v>
      </c>
      <c r="X17" s="23" t="s">
        <v>39</v>
      </c>
      <c r="AA17" s="37"/>
      <c r="AB17" s="37"/>
      <c r="AC17" s="37"/>
      <c r="AD17" s="38"/>
      <c r="AE17" s="38"/>
      <c r="AF17" s="37"/>
      <c r="AG17" s="41"/>
      <c r="AH17" s="44"/>
      <c r="AI17" s="41"/>
      <c r="AJ17" s="45"/>
      <c r="AK17" s="44"/>
      <c r="AL17" s="41"/>
      <c r="AM17" s="45">
        <v>18554</v>
      </c>
      <c r="AN17" s="44">
        <v>9587</v>
      </c>
      <c r="AO17" s="41">
        <v>8967</v>
      </c>
      <c r="AP17" s="38" t="s">
        <v>40</v>
      </c>
      <c r="AT17" s="23" t="s">
        <v>39</v>
      </c>
      <c r="AW17" s="37"/>
      <c r="AX17" s="37"/>
      <c r="AY17" s="37"/>
      <c r="AZ17" s="38"/>
      <c r="BA17" s="38"/>
      <c r="BB17" s="37"/>
      <c r="BC17" s="41"/>
      <c r="BD17" s="44"/>
      <c r="BE17" s="41"/>
      <c r="BF17" s="45"/>
      <c r="BG17" s="44"/>
      <c r="BH17" s="41"/>
      <c r="BI17" s="45">
        <v>21235</v>
      </c>
      <c r="BJ17" s="44">
        <v>11027</v>
      </c>
      <c r="BK17" s="41">
        <v>10208</v>
      </c>
      <c r="BL17" s="38" t="s">
        <v>40</v>
      </c>
      <c r="BP17" s="23" t="s">
        <v>39</v>
      </c>
      <c r="BS17" s="37"/>
      <c r="BT17" s="37"/>
      <c r="BU17" s="37"/>
      <c r="BV17" s="38"/>
      <c r="BW17" s="38"/>
      <c r="BX17" s="37"/>
      <c r="BY17" s="41"/>
      <c r="BZ17" s="44"/>
      <c r="CA17" s="41"/>
      <c r="CB17" s="45"/>
      <c r="CC17" s="44"/>
      <c r="CD17" s="41"/>
      <c r="CE17" s="45">
        <v>16012</v>
      </c>
      <c r="CF17" s="44">
        <v>8257</v>
      </c>
      <c r="CG17" s="41">
        <v>7755</v>
      </c>
      <c r="CH17" s="38" t="s">
        <v>40</v>
      </c>
      <c r="CL17" s="23" t="s">
        <v>39</v>
      </c>
      <c r="CO17" s="37"/>
      <c r="CP17" s="37"/>
      <c r="CQ17" s="37"/>
      <c r="CR17" s="38"/>
      <c r="CS17" s="38"/>
      <c r="CT17" s="37"/>
      <c r="CU17" s="41"/>
      <c r="CV17" s="44"/>
      <c r="CW17" s="41"/>
      <c r="CX17" s="45"/>
      <c r="CY17" s="44"/>
      <c r="CZ17" s="41"/>
      <c r="DA17" s="45"/>
      <c r="DB17" s="44"/>
      <c r="DC17" s="41"/>
      <c r="DD17" s="38" t="s">
        <v>40</v>
      </c>
      <c r="DH17" s="23" t="s">
        <v>39</v>
      </c>
      <c r="DK17" s="37"/>
      <c r="DL17" s="37"/>
      <c r="DM17" s="37"/>
      <c r="DN17" s="38"/>
      <c r="DO17" s="38"/>
      <c r="DP17" s="37"/>
      <c r="DQ17" s="41"/>
      <c r="DR17" s="44"/>
      <c r="DS17" s="41"/>
      <c r="DT17" s="45"/>
      <c r="DU17" s="44"/>
      <c r="DV17" s="41"/>
      <c r="DW17" s="45"/>
      <c r="DX17" s="44"/>
      <c r="DY17" s="41"/>
      <c r="DZ17" s="38" t="s">
        <v>40</v>
      </c>
    </row>
    <row r="18" spans="1:130" s="23" customFormat="1" ht="27" customHeight="1">
      <c r="B18" s="23" t="s">
        <v>41</v>
      </c>
      <c r="E18" s="37"/>
      <c r="F18" s="37"/>
      <c r="G18" s="37"/>
      <c r="H18" s="38"/>
      <c r="I18" s="38"/>
      <c r="J18" s="37"/>
      <c r="K18" s="33">
        <v>16640</v>
      </c>
      <c r="L18" s="33">
        <v>8569</v>
      </c>
      <c r="M18" s="33">
        <v>8101</v>
      </c>
      <c r="N18" s="33">
        <v>19968</v>
      </c>
      <c r="O18" s="33">
        <v>10154</v>
      </c>
      <c r="P18" s="33">
        <v>9814</v>
      </c>
      <c r="Q18" s="52">
        <f t="shared" si="1"/>
        <v>21203</v>
      </c>
      <c r="R18" s="52">
        <f t="shared" si="1"/>
        <v>11495</v>
      </c>
      <c r="S18" s="52">
        <f t="shared" si="1"/>
        <v>9708</v>
      </c>
      <c r="T18" s="38" t="s">
        <v>42</v>
      </c>
      <c r="X18" s="23" t="s">
        <v>41</v>
      </c>
      <c r="AA18" s="37"/>
      <c r="AB18" s="37"/>
      <c r="AC18" s="37"/>
      <c r="AD18" s="38"/>
      <c r="AE18" s="38"/>
      <c r="AF18" s="37"/>
      <c r="AG18" s="41"/>
      <c r="AH18" s="44"/>
      <c r="AI18" s="41"/>
      <c r="AJ18" s="45"/>
      <c r="AK18" s="44"/>
      <c r="AL18" s="41"/>
      <c r="AM18" s="45">
        <v>6545</v>
      </c>
      <c r="AN18" s="44">
        <v>3346</v>
      </c>
      <c r="AO18" s="41">
        <v>3199</v>
      </c>
      <c r="AP18" s="38" t="s">
        <v>42</v>
      </c>
      <c r="AT18" s="23" t="s">
        <v>41</v>
      </c>
      <c r="AW18" s="37"/>
      <c r="AX18" s="37"/>
      <c r="AY18" s="37"/>
      <c r="AZ18" s="38"/>
      <c r="BA18" s="38"/>
      <c r="BB18" s="37"/>
      <c r="BC18" s="41"/>
      <c r="BD18" s="44"/>
      <c r="BE18" s="41"/>
      <c r="BF18" s="45"/>
      <c r="BG18" s="44"/>
      <c r="BH18" s="41"/>
      <c r="BI18" s="45">
        <v>9324</v>
      </c>
      <c r="BJ18" s="44">
        <v>5394</v>
      </c>
      <c r="BK18" s="41">
        <v>3930</v>
      </c>
      <c r="BL18" s="38" t="s">
        <v>42</v>
      </c>
      <c r="BP18" s="23" t="s">
        <v>41</v>
      </c>
      <c r="BS18" s="37"/>
      <c r="BT18" s="37"/>
      <c r="BU18" s="37"/>
      <c r="BV18" s="38"/>
      <c r="BW18" s="38"/>
      <c r="BX18" s="37"/>
      <c r="BY18" s="41"/>
      <c r="BZ18" s="44"/>
      <c r="CA18" s="41"/>
      <c r="CB18" s="45"/>
      <c r="CC18" s="44"/>
      <c r="CD18" s="41"/>
      <c r="CE18" s="45">
        <v>5334</v>
      </c>
      <c r="CF18" s="44">
        <v>2755</v>
      </c>
      <c r="CG18" s="41">
        <v>2579</v>
      </c>
      <c r="CH18" s="38" t="s">
        <v>42</v>
      </c>
      <c r="CL18" s="23" t="s">
        <v>41</v>
      </c>
      <c r="CO18" s="37"/>
      <c r="CP18" s="37"/>
      <c r="CQ18" s="37"/>
      <c r="CR18" s="38"/>
      <c r="CS18" s="38"/>
      <c r="CT18" s="37"/>
      <c r="CU18" s="41"/>
      <c r="CV18" s="44"/>
      <c r="CW18" s="41"/>
      <c r="CX18" s="45"/>
      <c r="CY18" s="44"/>
      <c r="CZ18" s="41"/>
      <c r="DA18" s="45"/>
      <c r="DB18" s="44"/>
      <c r="DC18" s="41"/>
      <c r="DD18" s="38" t="s">
        <v>42</v>
      </c>
      <c r="DH18" s="23" t="s">
        <v>41</v>
      </c>
      <c r="DK18" s="37"/>
      <c r="DL18" s="37"/>
      <c r="DM18" s="37"/>
      <c r="DN18" s="38"/>
      <c r="DO18" s="38"/>
      <c r="DP18" s="37"/>
      <c r="DQ18" s="41"/>
      <c r="DR18" s="44"/>
      <c r="DS18" s="41"/>
      <c r="DT18" s="45"/>
      <c r="DU18" s="44"/>
      <c r="DV18" s="41"/>
      <c r="DW18" s="45"/>
      <c r="DX18" s="44"/>
      <c r="DY18" s="41"/>
      <c r="DZ18" s="38" t="s">
        <v>42</v>
      </c>
    </row>
    <row r="19" spans="1:130" ht="6" customHeight="1">
      <c r="E19" s="53"/>
      <c r="F19" s="53"/>
      <c r="G19" s="53"/>
      <c r="H19" s="54"/>
      <c r="I19" s="54"/>
      <c r="J19" s="53"/>
      <c r="K19" s="53"/>
      <c r="L19" s="54"/>
      <c r="M19" s="53"/>
      <c r="N19" s="55"/>
      <c r="O19" s="54"/>
      <c r="P19" s="53"/>
      <c r="Q19" s="55"/>
      <c r="R19" s="54"/>
      <c r="S19" s="53"/>
      <c r="T19" s="54"/>
      <c r="AA19" s="53"/>
      <c r="AB19" s="53"/>
      <c r="AC19" s="53"/>
      <c r="AD19" s="54"/>
      <c r="AE19" s="54"/>
      <c r="AF19" s="53"/>
      <c r="AG19" s="53"/>
      <c r="AH19" s="54"/>
      <c r="AI19" s="53"/>
      <c r="AJ19" s="55"/>
      <c r="AK19" s="54"/>
      <c r="AL19" s="53"/>
      <c r="AM19" s="55"/>
      <c r="AN19" s="54"/>
      <c r="AO19" s="53"/>
      <c r="AP19" s="54"/>
      <c r="AW19" s="53"/>
      <c r="AX19" s="53"/>
      <c r="AY19" s="53"/>
      <c r="AZ19" s="54"/>
      <c r="BA19" s="54"/>
      <c r="BB19" s="53"/>
      <c r="BC19" s="53"/>
      <c r="BD19" s="54"/>
      <c r="BE19" s="53"/>
      <c r="BF19" s="55"/>
      <c r="BG19" s="54"/>
      <c r="BH19" s="53"/>
      <c r="BI19" s="55"/>
      <c r="BJ19" s="54"/>
      <c r="BK19" s="53"/>
      <c r="BL19" s="54"/>
      <c r="BS19" s="53"/>
      <c r="BT19" s="53"/>
      <c r="BU19" s="53"/>
      <c r="BV19" s="54"/>
      <c r="BW19" s="54"/>
      <c r="BX19" s="53"/>
      <c r="BY19" s="53"/>
      <c r="BZ19" s="54"/>
      <c r="CA19" s="53"/>
      <c r="CB19" s="55"/>
      <c r="CC19" s="54"/>
      <c r="CD19" s="53"/>
      <c r="CE19" s="55"/>
      <c r="CF19" s="54"/>
      <c r="CG19" s="53"/>
      <c r="CH19" s="54"/>
      <c r="CO19" s="53"/>
      <c r="CP19" s="53"/>
      <c r="CQ19" s="53"/>
      <c r="CR19" s="54"/>
      <c r="CS19" s="54"/>
      <c r="CT19" s="53"/>
      <c r="CU19" s="53"/>
      <c r="CV19" s="54"/>
      <c r="CW19" s="53"/>
      <c r="CX19" s="55"/>
      <c r="CY19" s="54"/>
      <c r="CZ19" s="53"/>
      <c r="DA19" s="55"/>
      <c r="DB19" s="54"/>
      <c r="DC19" s="53"/>
      <c r="DD19" s="54"/>
      <c r="DK19" s="53"/>
      <c r="DL19" s="53"/>
      <c r="DM19" s="53"/>
      <c r="DN19" s="54"/>
      <c r="DO19" s="54"/>
      <c r="DP19" s="53"/>
      <c r="DQ19" s="53"/>
      <c r="DR19" s="54"/>
      <c r="DS19" s="53"/>
      <c r="DT19" s="55"/>
      <c r="DU19" s="54"/>
      <c r="DV19" s="53"/>
      <c r="DW19" s="55"/>
      <c r="DX19" s="54"/>
      <c r="DY19" s="53"/>
      <c r="DZ19" s="54"/>
    </row>
    <row r="20" spans="1:130" ht="6" customHeight="1">
      <c r="A20" s="56"/>
      <c r="B20" s="56"/>
      <c r="C20" s="56"/>
      <c r="D20" s="56"/>
      <c r="E20" s="56"/>
      <c r="F20" s="56"/>
      <c r="G20" s="56"/>
      <c r="H20" s="56"/>
      <c r="I20" s="56"/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56"/>
      <c r="W20" s="56"/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56"/>
      <c r="AK20" s="56"/>
      <c r="AL20" s="56"/>
      <c r="AM20" s="56"/>
      <c r="AN20" s="56"/>
      <c r="AO20" s="56"/>
      <c r="AP20" s="56"/>
      <c r="AS20" s="56"/>
      <c r="AT20" s="56"/>
      <c r="AU20" s="56"/>
      <c r="AV20" s="56"/>
      <c r="AW20" s="56"/>
      <c r="AX20" s="56"/>
      <c r="AY20" s="56"/>
      <c r="AZ20" s="56"/>
      <c r="BA20" s="56"/>
      <c r="BB20" s="56"/>
      <c r="BC20" s="56"/>
      <c r="BD20" s="56"/>
      <c r="BE20" s="56"/>
      <c r="BF20" s="56"/>
      <c r="BG20" s="56"/>
      <c r="BH20" s="56"/>
      <c r="BI20" s="56"/>
      <c r="BJ20" s="56"/>
      <c r="BK20" s="56"/>
      <c r="BL20" s="56"/>
      <c r="BO20" s="56"/>
      <c r="BP20" s="56"/>
      <c r="BQ20" s="56"/>
      <c r="BR20" s="56"/>
      <c r="BS20" s="56"/>
      <c r="BT20" s="56"/>
      <c r="BU20" s="56"/>
      <c r="BV20" s="56"/>
      <c r="BW20" s="56"/>
      <c r="BX20" s="56"/>
      <c r="BY20" s="56"/>
      <c r="BZ20" s="56"/>
      <c r="CA20" s="56"/>
      <c r="CB20" s="56"/>
      <c r="CC20" s="56"/>
      <c r="CD20" s="56"/>
      <c r="CE20" s="56"/>
      <c r="CF20" s="56"/>
      <c r="CG20" s="56"/>
      <c r="CH20" s="56"/>
      <c r="CK20" s="56"/>
      <c r="CL20" s="56"/>
      <c r="CM20" s="56"/>
      <c r="CN20" s="56"/>
      <c r="CO20" s="56"/>
      <c r="CP20" s="56"/>
      <c r="CQ20" s="56"/>
      <c r="CR20" s="56"/>
      <c r="CS20" s="56"/>
      <c r="CT20" s="56"/>
      <c r="CU20" s="56"/>
      <c r="CV20" s="56"/>
      <c r="CW20" s="56"/>
      <c r="CX20" s="56"/>
      <c r="CY20" s="56"/>
      <c r="CZ20" s="56"/>
      <c r="DA20" s="56"/>
      <c r="DB20" s="56"/>
      <c r="DC20" s="56"/>
      <c r="DD20" s="56"/>
      <c r="DG20" s="56"/>
      <c r="DH20" s="56"/>
      <c r="DI20" s="56"/>
      <c r="DJ20" s="56"/>
      <c r="DK20" s="56"/>
      <c r="DL20" s="56"/>
      <c r="DM20" s="56"/>
      <c r="DN20" s="56"/>
      <c r="DO20" s="56"/>
      <c r="DP20" s="56"/>
      <c r="DQ20" s="56"/>
      <c r="DR20" s="56"/>
      <c r="DS20" s="56"/>
      <c r="DT20" s="56"/>
      <c r="DU20" s="56"/>
      <c r="DV20" s="56"/>
      <c r="DW20" s="56"/>
      <c r="DX20" s="56"/>
      <c r="DY20" s="56"/>
      <c r="DZ20" s="56"/>
    </row>
    <row r="21" spans="1:130" s="23" customFormat="1" ht="21" customHeight="1">
      <c r="B21" s="57" t="s">
        <v>43</v>
      </c>
      <c r="I21" s="13" t="s">
        <v>44</v>
      </c>
      <c r="O21" s="23" t="s">
        <v>44</v>
      </c>
      <c r="T21" s="39"/>
      <c r="X21" s="57" t="s">
        <v>45</v>
      </c>
      <c r="AE21" s="13" t="s">
        <v>46</v>
      </c>
      <c r="AP21" s="39"/>
      <c r="AT21" s="57" t="s">
        <v>45</v>
      </c>
      <c r="BA21" s="13" t="s">
        <v>46</v>
      </c>
      <c r="BI21" s="23">
        <f>SUM(BI16:BI20)</f>
        <v>33523</v>
      </c>
      <c r="BJ21" s="23">
        <f>SUM(BJ16:BJ20)</f>
        <v>17998</v>
      </c>
      <c r="BK21" s="23">
        <f>SUM(BK16:BK20)</f>
        <v>15525</v>
      </c>
      <c r="BL21" s="39"/>
      <c r="BP21" s="57" t="s">
        <v>45</v>
      </c>
      <c r="BW21" s="13" t="s">
        <v>46</v>
      </c>
      <c r="CH21" s="39"/>
      <c r="CL21" s="57" t="s">
        <v>45</v>
      </c>
      <c r="CS21" s="13" t="s">
        <v>46</v>
      </c>
      <c r="DD21" s="39"/>
      <c r="DH21" s="57" t="s">
        <v>45</v>
      </c>
      <c r="DO21" s="13" t="s">
        <v>46</v>
      </c>
      <c r="DZ21" s="39"/>
    </row>
    <row r="22" spans="1:130" s="23" customFormat="1" ht="21" customHeight="1">
      <c r="B22" s="57" t="s">
        <v>47</v>
      </c>
      <c r="I22" s="13" t="s">
        <v>48</v>
      </c>
      <c r="O22" s="23" t="s">
        <v>48</v>
      </c>
      <c r="T22" s="39"/>
      <c r="X22" s="57" t="s">
        <v>49</v>
      </c>
      <c r="AE22" s="13" t="s">
        <v>50</v>
      </c>
      <c r="AP22" s="39"/>
      <c r="AT22" s="57" t="s">
        <v>49</v>
      </c>
      <c r="BA22" s="13" t="s">
        <v>50</v>
      </c>
      <c r="BG22" s="39"/>
      <c r="BH22" s="39"/>
      <c r="BI22" s="39"/>
      <c r="BL22" s="39"/>
      <c r="BP22" s="57" t="s">
        <v>49</v>
      </c>
      <c r="BW22" s="13" t="s">
        <v>50</v>
      </c>
      <c r="CH22" s="39"/>
      <c r="CL22" s="57" t="s">
        <v>49</v>
      </c>
      <c r="CS22" s="13" t="s">
        <v>50</v>
      </c>
      <c r="DD22" s="39"/>
      <c r="DH22" s="57" t="s">
        <v>49</v>
      </c>
      <c r="DO22" s="13" t="s">
        <v>50</v>
      </c>
      <c r="DZ22" s="39"/>
    </row>
    <row r="23" spans="1:130">
      <c r="T23" s="58"/>
      <c r="AP23" s="58" t="s">
        <v>51</v>
      </c>
      <c r="BG23" s="39"/>
      <c r="BH23" s="39"/>
      <c r="BI23" s="39"/>
      <c r="BL23" s="58" t="s">
        <v>51</v>
      </c>
      <c r="CH23" s="58" t="s">
        <v>51</v>
      </c>
      <c r="DD23" s="58" t="s">
        <v>51</v>
      </c>
      <c r="DZ23" s="58" t="s">
        <v>51</v>
      </c>
    </row>
    <row r="24" spans="1:130">
      <c r="BG24" s="39"/>
      <c r="BH24" s="39"/>
      <c r="BI24" s="39"/>
    </row>
    <row r="25" spans="1:130">
      <c r="BG25" s="39"/>
      <c r="BH25" s="39"/>
      <c r="BI25" s="39"/>
    </row>
    <row r="26" spans="1:130">
      <c r="BG26" s="7"/>
      <c r="BH26" s="7"/>
      <c r="BI26" s="7"/>
    </row>
  </sheetData>
  <mergeCells count="66">
    <mergeCell ref="A14:D14"/>
    <mergeCell ref="W14:Z14"/>
    <mergeCell ref="AS14:AV14"/>
    <mergeCell ref="BO14:BR14"/>
    <mergeCell ref="CK14:CN14"/>
    <mergeCell ref="DG14:DJ14"/>
    <mergeCell ref="E13:S13"/>
    <mergeCell ref="AA13:AO13"/>
    <mergeCell ref="AW13:BK13"/>
    <mergeCell ref="BS13:CG13"/>
    <mergeCell ref="CO13:DC13"/>
    <mergeCell ref="DK13:DY13"/>
    <mergeCell ref="A8:D8"/>
    <mergeCell ref="W8:Z8"/>
    <mergeCell ref="AS8:AV8"/>
    <mergeCell ref="BO8:BR8"/>
    <mergeCell ref="CK8:CN8"/>
    <mergeCell ref="DG8:DJ8"/>
    <mergeCell ref="E7:S7"/>
    <mergeCell ref="AA7:AO7"/>
    <mergeCell ref="AW7:BK7"/>
    <mergeCell ref="BS7:CG7"/>
    <mergeCell ref="CO7:DC7"/>
    <mergeCell ref="DK7:DY7"/>
    <mergeCell ref="A5:D5"/>
    <mergeCell ref="W5:Z5"/>
    <mergeCell ref="AS5:AV5"/>
    <mergeCell ref="BO5:BR5"/>
    <mergeCell ref="CK5:CN5"/>
    <mergeCell ref="DG5:DJ5"/>
    <mergeCell ref="DK4:DM4"/>
    <mergeCell ref="DN4:DP4"/>
    <mergeCell ref="DQ4:DS4"/>
    <mergeCell ref="DT4:DV4"/>
    <mergeCell ref="DW4:DY4"/>
    <mergeCell ref="DZ4:DZ6"/>
    <mergeCell ref="CO4:CQ4"/>
    <mergeCell ref="CR4:CT4"/>
    <mergeCell ref="CU4:CW4"/>
    <mergeCell ref="CX4:CZ4"/>
    <mergeCell ref="DA4:DC4"/>
    <mergeCell ref="DD4:DD6"/>
    <mergeCell ref="BS4:BU4"/>
    <mergeCell ref="BV4:BX4"/>
    <mergeCell ref="BY4:CA4"/>
    <mergeCell ref="CB4:CD4"/>
    <mergeCell ref="CE4:CG4"/>
    <mergeCell ref="CH4:CH6"/>
    <mergeCell ref="AW4:AY4"/>
    <mergeCell ref="AZ4:BB4"/>
    <mergeCell ref="BC4:BE4"/>
    <mergeCell ref="BF4:BH4"/>
    <mergeCell ref="BI4:BK4"/>
    <mergeCell ref="BL4:BL6"/>
    <mergeCell ref="AA4:AC4"/>
    <mergeCell ref="AD4:AF4"/>
    <mergeCell ref="AG4:AI4"/>
    <mergeCell ref="AJ4:AL4"/>
    <mergeCell ref="AM4:AO4"/>
    <mergeCell ref="AP4:AP6"/>
    <mergeCell ref="E4:G4"/>
    <mergeCell ref="H4:J4"/>
    <mergeCell ref="K4:M4"/>
    <mergeCell ref="N4:P4"/>
    <mergeCell ref="Q4:S4"/>
    <mergeCell ref="T4:T6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T-5.4 </vt:lpstr>
      <vt:lpstr>'T-5.4 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2014-03-12T06:30:49Z</dcterms:created>
  <dcterms:modified xsi:type="dcterms:W3CDTF">2014-03-12T06:30:56Z</dcterms:modified>
</cp:coreProperties>
</file>