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4.4" sheetId="16" r:id="rId1"/>
  </sheets>
  <calcPr calcId="125725"/>
</workbook>
</file>

<file path=xl/calcChain.xml><?xml version="1.0" encoding="utf-8"?>
<calcChain xmlns="http://schemas.openxmlformats.org/spreadsheetml/2006/main">
  <c r="E11" i="16"/>
  <c r="G11"/>
  <c r="I11"/>
  <c r="K11"/>
  <c r="M11"/>
  <c r="O11"/>
  <c r="S11"/>
  <c r="W11"/>
  <c r="Y11" s="1"/>
  <c r="Y12"/>
  <c r="Y13"/>
  <c r="Y14"/>
  <c r="Y15"/>
  <c r="Y16"/>
  <c r="Y17"/>
  <c r="Y18"/>
  <c r="Y19"/>
</calcChain>
</file>

<file path=xl/sharedStrings.xml><?xml version="1.0" encoding="utf-8"?>
<sst xmlns="http://schemas.openxmlformats.org/spreadsheetml/2006/main" count="68" uniqueCount="56">
  <si>
    <t>TABLE</t>
  </si>
  <si>
    <t>ตาราง</t>
  </si>
  <si>
    <t xml:space="preserve"> -</t>
  </si>
  <si>
    <t>Total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</si>
  <si>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</si>
  <si>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</si>
  <si>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</si>
  <si>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</si>
  <si>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</si>
  <si>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</si>
  <si>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</si>
  <si>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</si>
  <si>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</si>
  <si>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</si>
  <si>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</si>
  <si>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</si>
  <si>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</si>
  <si>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</si>
  <si>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</si>
  <si>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</si>
  <si>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</si>
  <si>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</si>
  <si>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</si>
  <si>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</si>
  <si>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</si>
  <si>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</si>
  <si>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</si>
  <si>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</si>
  <si>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</si>
  <si>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</si>
  <si>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</si>
  <si>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</si>
  <si>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</si>
  <si>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</si>
  <si>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</si>
  <si>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</si>
  <si>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</si>
  <si>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</si>
  <si>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</si>
  <si>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</si>
  <si>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ห่วงอนามัย</t>
  </si>
  <si>
    <t>วิธีคุมกำเนิด Contraceptive methods</t>
  </si>
  <si>
    <t>Source:  Phrae Provincial Health Office</t>
  </si>
  <si>
    <t xml:space="preserve">    ที่มา:  สำนักงานสาธารณสุขจังหวัดแพร่</t>
  </si>
  <si>
    <t>(%)</t>
  </si>
  <si>
    <t>reproductive ages</t>
  </si>
  <si>
    <t>used</t>
  </si>
  <si>
    <t>women in</t>
  </si>
  <si>
    <t>contraceptive</t>
  </si>
  <si>
    <t>Currently married</t>
  </si>
  <si>
    <t>Percentage of</t>
  </si>
  <si>
    <t>เจริญพันธุ์</t>
  </si>
  <si>
    <t>อัตราคุมกำเนิด</t>
  </si>
  <si>
    <t>สตรีสมรสในวัย</t>
  </si>
  <si>
    <t>NUMBER OF SPOUSES USING FORMS OF CONTRACEPTIVE METHODS UNDER NATIONAL FAMILY PLANNING PROGRAM BY DISTRICT: 2009</t>
  </si>
  <si>
    <t>จำนวนคู่สมรสที่กำลังใช้วิธีคุมกำเนิดจากสถานบริการ ของโครงการวางแผนครอบครัวแห่งชาติ จำแนกเป็นรายอำเภอ พ.ศ.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</si>
</sst>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3" xfId="1" applyFont="1" applyBorder="1"/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/>
    </xf>
    <xf numFmtId="0" fontId="3" fillId="0" borderId="2" xfId="1" applyFont="1" applyBorder="1"/>
    <xf numFmtId="0" fontId="2" fillId="0" borderId="0" xfId="1" applyFont="1" applyAlignment="1">
      <alignment horizontal="left" indent="1"/>
    </xf>
    <xf numFmtId="0" fontId="3" fillId="0" borderId="5" xfId="1" applyFont="1" applyBorder="1"/>
    <xf numFmtId="0" fontId="2" fillId="0" borderId="0" xfId="1" applyFont="1" applyBorder="1" applyAlignment="1">
      <alignment horizontal="left" indent="1"/>
    </xf>
    <xf numFmtId="0" fontId="5" fillId="0" borderId="0" xfId="1" applyFont="1"/>
    <xf numFmtId="0" fontId="5" fillId="0" borderId="0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/>
    <xf numFmtId="0" fontId="3" fillId="0" borderId="4" xfId="1" applyFont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/>
    <xf numFmtId="0" fontId="2" fillId="0" borderId="4" xfId="1" applyFont="1" applyBorder="1"/>
    <xf numFmtId="3" fontId="2" fillId="0" borderId="5" xfId="1" applyNumberFormat="1" applyFont="1" applyBorder="1"/>
    <xf numFmtId="3" fontId="2" fillId="0" borderId="0" xfId="1" applyNumberFormat="1" applyFont="1" applyBorder="1"/>
    <xf numFmtId="3" fontId="2" fillId="0" borderId="5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4" xfId="1" applyFont="1" applyBorder="1"/>
    <xf numFmtId="3" fontId="4" fillId="0" borderId="5" xfId="1" applyNumberFormat="1" applyFont="1" applyBorder="1"/>
    <xf numFmtId="0" fontId="4" fillId="0" borderId="5" xfId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6" fillId="0" borderId="8" xfId="1" applyFont="1" applyBorder="1"/>
    <xf numFmtId="0" fontId="3" fillId="0" borderId="7" xfId="1" applyFont="1" applyBorder="1"/>
    <xf numFmtId="0" fontId="3" fillId="0" borderId="2" xfId="1" applyFont="1" applyBorder="1" applyAlignment="1">
      <alignment horizontal="center"/>
    </xf>
    <xf numFmtId="0" fontId="6" fillId="0" borderId="2" xfId="1" applyFont="1" applyBorder="1"/>
    <xf numFmtId="0" fontId="6" fillId="0" borderId="3" xfId="1" applyFont="1" applyBorder="1"/>
    <xf numFmtId="0" fontId="3" fillId="0" borderId="1" xfId="1" applyFont="1" applyBorder="1" applyAlignment="1">
      <alignment horizontal="center"/>
    </xf>
    <xf numFmtId="0" fontId="2" fillId="0" borderId="5" xfId="1" quotePrefix="1" applyFont="1" applyBorder="1"/>
    <xf numFmtId="2" fontId="2" fillId="0" borderId="5" xfId="1" applyNumberFormat="1" applyFont="1" applyBorder="1"/>
    <xf numFmtId="3" fontId="2" fillId="0" borderId="4" xfId="1" applyNumberFormat="1" applyFont="1" applyBorder="1"/>
    <xf numFmtId="3" fontId="2" fillId="0" borderId="4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2" fontId="4" fillId="0" borderId="5" xfId="1" applyNumberFormat="1" applyFont="1" applyBorder="1"/>
    <xf numFmtId="3" fontId="4" fillId="0" borderId="5" xfId="1" applyNumberFormat="1" applyFont="1" applyBorder="1" applyAlignment="1">
      <alignment horizontal="right"/>
    </xf>
    <xf numFmtId="0" fontId="6" fillId="0" borderId="6" xfId="1" applyFont="1" applyBorder="1"/>
    <xf numFmtId="0" fontId="6" fillId="0" borderId="8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8" xfId="1" applyFont="1" applyBorder="1"/>
  </cellXfs>
  <cellStyles count="4">
    <cellStyle name="Normal_zz_3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C32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3.25" style="1" customWidth="1"/>
    <col min="4" max="4" width="7.625" style="1" customWidth="1"/>
    <col min="5" max="5" width="5.875" style="1" customWidth="1"/>
    <col min="6" max="6" width="1.875" style="3" customWidth="1"/>
    <col min="7" max="7" width="5.875" style="1" customWidth="1"/>
    <col min="8" max="8" width="1.875" style="3" customWidth="1"/>
    <col min="9" max="9" width="5.875" style="1" customWidth="1"/>
    <col min="10" max="10" width="1.875" style="3" customWidth="1"/>
    <col min="11" max="11" width="5.875" style="1" customWidth="1"/>
    <col min="12" max="12" width="1.875" style="3" customWidth="1"/>
    <col min="13" max="13" width="5.875" style="1" customWidth="1"/>
    <col min="14" max="14" width="1.875" style="3" customWidth="1"/>
    <col min="15" max="15" width="5.875" style="1" customWidth="1"/>
    <col min="16" max="16" width="1.875" style="3" customWidth="1"/>
    <col min="17" max="17" width="5.875" style="1" customWidth="1"/>
    <col min="18" max="18" width="1.875" style="3" customWidth="1"/>
    <col min="19" max="19" width="5.875" style="1" customWidth="1"/>
    <col min="20" max="20" width="1.875" style="3" customWidth="1"/>
    <col min="21" max="21" width="5.875" style="1" customWidth="1"/>
    <col min="22" max="22" width="1.875" style="3" customWidth="1"/>
    <col min="23" max="23" width="7.625" style="1" customWidth="1"/>
    <col min="24" max="24" width="2.875" style="3" customWidth="1"/>
    <col min="25" max="25" width="6.375" style="1" customWidth="1"/>
    <col min="26" max="26" width="2.375" style="3" customWidth="1"/>
    <col min="27" max="27" width="0.5" style="1" customWidth="1"/>
    <col min="28" max="28" width="17.875" style="1" customWidth="1"/>
    <col min="29" max="29" width="7.125" style="1" customWidth="1"/>
    <col min="30" max="16384" width="9" style="1"/>
  </cols>
  <sheetData>
    <row r="1" spans="1:29" s="7" customFormat="1" ht="23.25" customHeight="1">
      <c r="B1" s="7" t="s">
        <v>1</v>
      </c>
      <c r="C1" s="9">
        <v>4.4000000000000004</v>
      </c>
      <c r="D1" s="7" t="s">
        <v>55</v>
      </c>
      <c r="F1" s="8"/>
      <c r="H1" s="8"/>
      <c r="J1" s="8"/>
      <c r="L1" s="8"/>
      <c r="N1" s="8"/>
      <c r="P1" s="8"/>
      <c r="R1" s="8"/>
      <c r="T1" s="8"/>
      <c r="V1" s="8"/>
      <c r="X1" s="8"/>
      <c r="Y1" s="8"/>
      <c r="Z1" s="8"/>
      <c r="AC1" s="8"/>
    </row>
    <row r="2" spans="1:29" s="14" customFormat="1">
      <c r="B2" s="14" t="s">
        <v>0</v>
      </c>
      <c r="C2" s="9">
        <v>4.4000000000000004</v>
      </c>
      <c r="D2" s="14" t="s">
        <v>54</v>
      </c>
      <c r="F2" s="15"/>
      <c r="H2" s="15"/>
      <c r="J2" s="15"/>
      <c r="L2" s="15"/>
      <c r="N2" s="15"/>
      <c r="P2" s="15"/>
      <c r="R2" s="15"/>
      <c r="T2" s="15"/>
      <c r="V2" s="15"/>
      <c r="X2" s="15"/>
      <c r="Y2" s="15"/>
      <c r="Z2" s="15"/>
      <c r="AA2" s="15"/>
      <c r="AB2" s="15"/>
      <c r="AC2" s="15"/>
    </row>
    <row r="3" spans="1:29" ht="5.25" customHeight="1">
      <c r="A3" s="3"/>
      <c r="B3" s="3"/>
      <c r="C3" s="3"/>
      <c r="D3" s="3"/>
      <c r="E3" s="3"/>
      <c r="G3" s="3"/>
      <c r="I3" s="3"/>
      <c r="K3" s="3"/>
      <c r="M3" s="3"/>
      <c r="O3" s="3"/>
      <c r="Q3" s="3"/>
      <c r="S3" s="3"/>
      <c r="U3" s="3"/>
      <c r="W3" s="3"/>
      <c r="Y3" s="3"/>
      <c r="AA3" s="3"/>
      <c r="AB3" s="3"/>
      <c r="AC3" s="3"/>
    </row>
    <row r="4" spans="1:29" s="4" customFormat="1" ht="24" customHeight="1">
      <c r="A4" s="30"/>
      <c r="B4" s="30"/>
      <c r="C4" s="30"/>
      <c r="D4" s="70"/>
      <c r="E4" s="26" t="s">
        <v>41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8" t="s">
        <v>53</v>
      </c>
      <c r="X4" s="27"/>
      <c r="Y4" s="28" t="s">
        <v>52</v>
      </c>
      <c r="Z4" s="27"/>
      <c r="AA4" s="69" t="s">
        <v>22</v>
      </c>
      <c r="AB4" s="23"/>
    </row>
    <row r="5" spans="1:29" s="4" customFormat="1" ht="19.5" customHeight="1">
      <c r="A5" s="46" t="s">
        <v>23</v>
      </c>
      <c r="B5" s="67"/>
      <c r="C5" s="67"/>
      <c r="D5" s="67"/>
      <c r="F5" s="31"/>
      <c r="G5" s="12"/>
      <c r="H5" s="31"/>
      <c r="I5" s="12"/>
      <c r="J5" s="31"/>
      <c r="K5" s="12"/>
      <c r="L5" s="31"/>
      <c r="M5" s="12"/>
      <c r="N5" s="31"/>
      <c r="O5" s="12"/>
      <c r="P5" s="31"/>
      <c r="Q5" s="12"/>
      <c r="R5" s="31"/>
      <c r="S5" s="17"/>
      <c r="T5" s="16"/>
      <c r="U5" s="12"/>
      <c r="V5" s="31"/>
      <c r="W5" s="21" t="s">
        <v>51</v>
      </c>
      <c r="X5" s="20"/>
      <c r="Y5" s="21" t="s">
        <v>50</v>
      </c>
      <c r="Z5" s="20"/>
      <c r="AA5" s="66"/>
      <c r="AB5" s="45"/>
    </row>
    <row r="6" spans="1:29" s="4" customFormat="1" ht="19.5" customHeight="1">
      <c r="A6" s="68"/>
      <c r="B6" s="67"/>
      <c r="C6" s="67"/>
      <c r="D6" s="67"/>
      <c r="F6" s="31"/>
      <c r="G6" s="21" t="s">
        <v>40</v>
      </c>
      <c r="H6" s="22"/>
      <c r="I6" s="12"/>
      <c r="K6" s="17"/>
      <c r="L6" s="16"/>
      <c r="M6" s="17"/>
      <c r="N6" s="16"/>
      <c r="O6" s="17"/>
      <c r="P6" s="16"/>
      <c r="Q6" s="17"/>
      <c r="R6" s="16"/>
      <c r="S6" s="17"/>
      <c r="T6" s="18"/>
      <c r="U6" s="12"/>
      <c r="V6" s="31"/>
      <c r="W6" s="21" t="s">
        <v>49</v>
      </c>
      <c r="X6" s="20"/>
      <c r="Y6" s="21" t="s">
        <v>48</v>
      </c>
      <c r="Z6" s="20"/>
      <c r="AA6" s="66"/>
      <c r="AB6" s="45"/>
    </row>
    <row r="7" spans="1:29" s="4" customFormat="1" ht="19.5" customHeight="1">
      <c r="A7" s="68"/>
      <c r="B7" s="67"/>
      <c r="C7" s="67"/>
      <c r="D7" s="67"/>
      <c r="E7" s="21" t="s">
        <v>4</v>
      </c>
      <c r="F7" s="20"/>
      <c r="G7" s="21" t="s">
        <v>39</v>
      </c>
      <c r="H7" s="20"/>
      <c r="I7" s="21" t="s">
        <v>38</v>
      </c>
      <c r="J7" s="20"/>
      <c r="K7" s="21" t="s">
        <v>37</v>
      </c>
      <c r="L7" s="20"/>
      <c r="M7" s="21" t="s">
        <v>36</v>
      </c>
      <c r="N7" s="20"/>
      <c r="O7" s="21" t="s">
        <v>35</v>
      </c>
      <c r="P7" s="20"/>
      <c r="Q7" s="21" t="s">
        <v>34</v>
      </c>
      <c r="R7" s="20"/>
      <c r="S7" s="21" t="s">
        <v>33</v>
      </c>
      <c r="T7" s="20"/>
      <c r="U7" s="21" t="s">
        <v>32</v>
      </c>
      <c r="V7" s="20"/>
      <c r="W7" s="21" t="s">
        <v>47</v>
      </c>
      <c r="X7" s="20"/>
      <c r="Y7" s="21" t="s">
        <v>46</v>
      </c>
      <c r="Z7" s="20"/>
      <c r="AA7" s="66"/>
      <c r="AB7" s="45"/>
    </row>
    <row r="8" spans="1:29" s="4" customFormat="1" ht="19.5" customHeight="1">
      <c r="A8" s="68"/>
      <c r="B8" s="67"/>
      <c r="C8" s="67"/>
      <c r="D8" s="67"/>
      <c r="E8" s="21" t="s">
        <v>3</v>
      </c>
      <c r="F8" s="20"/>
      <c r="G8" s="21" t="s">
        <v>31</v>
      </c>
      <c r="H8" s="20"/>
      <c r="I8" s="21" t="s">
        <v>30</v>
      </c>
      <c r="J8" s="20"/>
      <c r="K8" s="21" t="s">
        <v>29</v>
      </c>
      <c r="L8" s="20"/>
      <c r="M8" s="21" t="s">
        <v>28</v>
      </c>
      <c r="N8" s="20"/>
      <c r="O8" s="21" t="s">
        <v>27</v>
      </c>
      <c r="P8" s="20"/>
      <c r="Q8" s="21" t="s">
        <v>26</v>
      </c>
      <c r="R8" s="20"/>
      <c r="S8" s="21" t="s">
        <v>25</v>
      </c>
      <c r="T8" s="20"/>
      <c r="U8" s="21" t="s">
        <v>24</v>
      </c>
      <c r="V8" s="20"/>
      <c r="W8" s="21" t="s">
        <v>45</v>
      </c>
      <c r="X8" s="20"/>
      <c r="Y8" s="21" t="s">
        <v>44</v>
      </c>
      <c r="Z8" s="20"/>
      <c r="AA8" s="66"/>
      <c r="AB8" s="45"/>
    </row>
    <row r="9" spans="1:29" s="4" customFormat="1" ht="19.5" customHeight="1">
      <c r="A9" s="65"/>
      <c r="B9" s="65"/>
      <c r="C9" s="65"/>
      <c r="D9" s="64"/>
      <c r="E9" s="52"/>
      <c r="F9" s="49"/>
      <c r="G9" s="29"/>
      <c r="H9" s="49"/>
      <c r="I9" s="29"/>
      <c r="J9" s="49"/>
      <c r="K9" s="29"/>
      <c r="L9" s="49"/>
      <c r="M9" s="29"/>
      <c r="N9" s="49"/>
      <c r="O9" s="29"/>
      <c r="P9" s="49"/>
      <c r="Q9" s="29"/>
      <c r="R9" s="49"/>
      <c r="S9" s="51"/>
      <c r="T9" s="50"/>
      <c r="U9" s="29"/>
      <c r="V9" s="49"/>
      <c r="X9" s="10"/>
      <c r="AA9" s="63"/>
      <c r="AB9" s="62"/>
    </row>
    <row r="10" spans="1:29" s="19" customFormat="1" ht="3" customHeight="1">
      <c r="A10" s="32"/>
      <c r="B10" s="32"/>
      <c r="C10" s="32"/>
      <c r="D10" s="61"/>
      <c r="E10" s="33"/>
      <c r="F10" s="60"/>
      <c r="G10" s="33"/>
      <c r="H10" s="47"/>
      <c r="I10" s="60"/>
      <c r="J10" s="60"/>
      <c r="K10" s="33"/>
      <c r="L10" s="60"/>
      <c r="M10" s="33"/>
      <c r="N10" s="60"/>
      <c r="O10" s="33"/>
      <c r="P10" s="60"/>
      <c r="Q10" s="33"/>
      <c r="R10" s="47"/>
      <c r="S10" s="48"/>
      <c r="T10" s="30"/>
      <c r="U10" s="33"/>
      <c r="V10" s="47"/>
      <c r="W10" s="33"/>
      <c r="X10" s="47"/>
      <c r="Y10" s="33"/>
      <c r="Z10" s="60"/>
      <c r="AA10" s="33"/>
      <c r="AB10" s="44"/>
    </row>
    <row r="11" spans="1:29" s="7" customFormat="1" ht="23.1" customHeight="1">
      <c r="A11" s="43" t="s">
        <v>21</v>
      </c>
      <c r="B11" s="43"/>
      <c r="C11" s="43"/>
      <c r="D11" s="42"/>
      <c r="E11" s="40">
        <f>E12+E13+E14+E15+E16+E17+E18+E19</f>
        <v>60872</v>
      </c>
      <c r="F11" s="8"/>
      <c r="G11" s="59">
        <f>G12+G13+G14+G15+G16+G17+G18+G19</f>
        <v>130</v>
      </c>
      <c r="H11" s="38"/>
      <c r="I11" s="40">
        <f>I12+I13+I14+I15+I16+I17+I18+I19</f>
        <v>28794</v>
      </c>
      <c r="J11" s="8"/>
      <c r="K11" s="40">
        <f>K12+K13+K14+K15+K16+K17+K18+K19</f>
        <v>11116</v>
      </c>
      <c r="L11" s="8"/>
      <c r="M11" s="40">
        <f>M12+M13+M14+M15+M16+M17+M18+M19</f>
        <v>356</v>
      </c>
      <c r="N11" s="8"/>
      <c r="O11" s="40">
        <f>O12+O13+O14+O15+O16+O17+O18+O19</f>
        <v>18418</v>
      </c>
      <c r="P11" s="8"/>
      <c r="Q11" s="40">
        <v>106</v>
      </c>
      <c r="R11" s="39"/>
      <c r="S11" s="40">
        <f>S12+S13+S14+S15+S16+S17+S18+S19</f>
        <v>1952</v>
      </c>
      <c r="T11" s="8"/>
      <c r="U11" s="41" t="s">
        <v>2</v>
      </c>
      <c r="V11" s="39"/>
      <c r="W11" s="40">
        <f>W12+W13+W14+W15+W16+W17+W18+W19</f>
        <v>77144</v>
      </c>
      <c r="X11" s="39"/>
      <c r="Y11" s="58">
        <f>E11/W11*100</f>
        <v>78.906979155864349</v>
      </c>
      <c r="Z11" s="8"/>
      <c r="AA11" s="57" t="s">
        <v>3</v>
      </c>
      <c r="AB11" s="43"/>
    </row>
    <row r="12" spans="1:29" ht="23.1" customHeight="1">
      <c r="A12" s="11" t="s">
        <v>20</v>
      </c>
      <c r="B12" s="3"/>
      <c r="C12" s="3"/>
      <c r="D12" s="34"/>
      <c r="E12" s="35">
        <v>14640</v>
      </c>
      <c r="F12" s="36"/>
      <c r="G12" s="37">
        <v>21</v>
      </c>
      <c r="H12" s="56"/>
      <c r="I12" s="36">
        <v>6054</v>
      </c>
      <c r="J12" s="36"/>
      <c r="K12" s="37">
        <v>4281</v>
      </c>
      <c r="L12" s="36"/>
      <c r="M12" s="35">
        <v>105</v>
      </c>
      <c r="N12" s="36"/>
      <c r="O12" s="35">
        <v>3658</v>
      </c>
      <c r="P12" s="36"/>
      <c r="Q12" s="37" t="s">
        <v>2</v>
      </c>
      <c r="R12" s="55"/>
      <c r="S12" s="35">
        <v>521</v>
      </c>
      <c r="T12" s="36"/>
      <c r="U12" s="37" t="s">
        <v>2</v>
      </c>
      <c r="V12" s="55"/>
      <c r="W12" s="35">
        <v>16006</v>
      </c>
      <c r="X12" s="34"/>
      <c r="Y12" s="54">
        <f>E12/W12*100</f>
        <v>91.465700362364117</v>
      </c>
      <c r="AA12" s="53"/>
      <c r="AB12" s="13" t="s">
        <v>19</v>
      </c>
    </row>
    <row r="13" spans="1:29" ht="23.1" customHeight="1">
      <c r="A13" s="11" t="s">
        <v>18</v>
      </c>
      <c r="B13" s="3"/>
      <c r="C13" s="3"/>
      <c r="D13" s="34"/>
      <c r="E13" s="35">
        <v>7020</v>
      </c>
      <c r="F13" s="36"/>
      <c r="G13" s="35">
        <v>32</v>
      </c>
      <c r="H13" s="55"/>
      <c r="I13" s="36">
        <v>3225</v>
      </c>
      <c r="J13" s="36"/>
      <c r="K13" s="35">
        <v>1044</v>
      </c>
      <c r="L13" s="36"/>
      <c r="M13" s="35">
        <v>55</v>
      </c>
      <c r="N13" s="36"/>
      <c r="O13" s="35">
        <v>2335</v>
      </c>
      <c r="P13" s="36"/>
      <c r="Q13" s="35">
        <v>21</v>
      </c>
      <c r="R13" s="55"/>
      <c r="S13" s="35">
        <v>308</v>
      </c>
      <c r="T13" s="36"/>
      <c r="U13" s="37" t="s">
        <v>2</v>
      </c>
      <c r="V13" s="55"/>
      <c r="W13" s="35">
        <v>9421</v>
      </c>
      <c r="X13" s="34"/>
      <c r="Y13" s="54">
        <f>E13/W13*100</f>
        <v>74.51438276191486</v>
      </c>
      <c r="AA13" s="53"/>
      <c r="AB13" s="13" t="s">
        <v>17</v>
      </c>
    </row>
    <row r="14" spans="1:29" ht="23.1" customHeight="1">
      <c r="A14" s="11" t="s">
        <v>16</v>
      </c>
      <c r="B14" s="3"/>
      <c r="C14" s="3"/>
      <c r="D14" s="34"/>
      <c r="E14" s="35">
        <v>7235</v>
      </c>
      <c r="F14" s="36"/>
      <c r="G14" s="35">
        <v>10</v>
      </c>
      <c r="H14" s="55"/>
      <c r="I14" s="36">
        <v>3187</v>
      </c>
      <c r="J14" s="36"/>
      <c r="K14" s="35">
        <v>984</v>
      </c>
      <c r="L14" s="36"/>
      <c r="M14" s="35">
        <v>21</v>
      </c>
      <c r="N14" s="36"/>
      <c r="O14" s="35">
        <v>2936</v>
      </c>
      <c r="P14" s="36"/>
      <c r="Q14" s="37" t="s">
        <v>2</v>
      </c>
      <c r="R14" s="55"/>
      <c r="S14" s="35">
        <v>97</v>
      </c>
      <c r="T14" s="36"/>
      <c r="U14" s="37" t="s">
        <v>2</v>
      </c>
      <c r="V14" s="55"/>
      <c r="W14" s="35">
        <v>8257</v>
      </c>
      <c r="X14" s="34"/>
      <c r="Y14" s="54">
        <f>E14/W14*100</f>
        <v>87.622623228775581</v>
      </c>
      <c r="AA14" s="53"/>
      <c r="AB14" s="13" t="s">
        <v>15</v>
      </c>
    </row>
    <row r="15" spans="1:29" ht="23.1" customHeight="1">
      <c r="A15" s="11" t="s">
        <v>14</v>
      </c>
      <c r="B15" s="3"/>
      <c r="C15" s="3"/>
      <c r="D15" s="34"/>
      <c r="E15" s="35">
        <v>10680</v>
      </c>
      <c r="F15" s="36"/>
      <c r="G15" s="35">
        <v>4</v>
      </c>
      <c r="H15" s="55"/>
      <c r="I15" s="36">
        <v>5428</v>
      </c>
      <c r="J15" s="36"/>
      <c r="K15" s="35">
        <v>1739</v>
      </c>
      <c r="L15" s="36"/>
      <c r="M15" s="35">
        <v>14</v>
      </c>
      <c r="N15" s="36"/>
      <c r="O15" s="35">
        <v>3141</v>
      </c>
      <c r="P15" s="36"/>
      <c r="Q15" s="37" t="s">
        <v>2</v>
      </c>
      <c r="R15" s="55"/>
      <c r="S15" s="35">
        <v>354</v>
      </c>
      <c r="T15" s="36"/>
      <c r="U15" s="37" t="s">
        <v>2</v>
      </c>
      <c r="V15" s="55"/>
      <c r="W15" s="35">
        <v>16451</v>
      </c>
      <c r="X15" s="34"/>
      <c r="Y15" s="54">
        <f>E15/W15*100</f>
        <v>64.920065649504593</v>
      </c>
      <c r="AA15" s="53"/>
      <c r="AB15" s="13" t="s">
        <v>13</v>
      </c>
    </row>
    <row r="16" spans="1:29" ht="23.1" customHeight="1">
      <c r="A16" s="11" t="s">
        <v>12</v>
      </c>
      <c r="B16" s="3"/>
      <c r="C16" s="3"/>
      <c r="D16" s="34"/>
      <c r="E16" s="35">
        <v>3954</v>
      </c>
      <c r="F16" s="36"/>
      <c r="G16" s="35">
        <v>2</v>
      </c>
      <c r="H16" s="55"/>
      <c r="I16" s="36">
        <v>2185</v>
      </c>
      <c r="J16" s="36"/>
      <c r="K16" s="35">
        <v>251</v>
      </c>
      <c r="L16" s="36"/>
      <c r="M16" s="35">
        <v>5</v>
      </c>
      <c r="N16" s="36"/>
      <c r="O16" s="35">
        <v>1251</v>
      </c>
      <c r="P16" s="36"/>
      <c r="Q16" s="35">
        <v>39</v>
      </c>
      <c r="R16" s="55"/>
      <c r="S16" s="35">
        <v>221</v>
      </c>
      <c r="T16" s="36"/>
      <c r="U16" s="37" t="s">
        <v>2</v>
      </c>
      <c r="V16" s="55"/>
      <c r="W16" s="35">
        <v>4952</v>
      </c>
      <c r="X16" s="34"/>
      <c r="Y16" s="54">
        <f>E16/W16*100</f>
        <v>79.846526655896611</v>
      </c>
      <c r="AA16" s="53"/>
      <c r="AB16" s="13" t="s">
        <v>11</v>
      </c>
    </row>
    <row r="17" spans="1:29" ht="23.1" customHeight="1">
      <c r="A17" s="11" t="s">
        <v>10</v>
      </c>
      <c r="B17" s="3"/>
      <c r="C17" s="3"/>
      <c r="D17" s="34"/>
      <c r="E17" s="35">
        <v>7110</v>
      </c>
      <c r="F17" s="36"/>
      <c r="G17" s="35">
        <v>2</v>
      </c>
      <c r="H17" s="55"/>
      <c r="I17" s="36">
        <v>3150</v>
      </c>
      <c r="J17" s="36"/>
      <c r="K17" s="35">
        <v>1411</v>
      </c>
      <c r="L17" s="36"/>
      <c r="M17" s="35">
        <v>32</v>
      </c>
      <c r="N17" s="36"/>
      <c r="O17" s="35">
        <v>2314</v>
      </c>
      <c r="P17" s="36"/>
      <c r="Q17" s="35">
        <v>3</v>
      </c>
      <c r="R17" s="55"/>
      <c r="S17" s="35">
        <v>198</v>
      </c>
      <c r="T17" s="36"/>
      <c r="U17" s="37" t="s">
        <v>2</v>
      </c>
      <c r="V17" s="55"/>
      <c r="W17" s="35">
        <v>9521</v>
      </c>
      <c r="X17" s="34"/>
      <c r="Y17" s="54">
        <f>E17/W17*100</f>
        <v>74.677029723768513</v>
      </c>
      <c r="AA17" s="53"/>
      <c r="AB17" s="11" t="s">
        <v>9</v>
      </c>
    </row>
    <row r="18" spans="1:29" ht="23.1" customHeight="1">
      <c r="A18" s="11" t="s">
        <v>8</v>
      </c>
      <c r="B18" s="3"/>
      <c r="C18" s="3"/>
      <c r="D18" s="34"/>
      <c r="E18" s="35">
        <v>7722</v>
      </c>
      <c r="F18" s="36"/>
      <c r="G18" s="35">
        <v>22</v>
      </c>
      <c r="H18" s="55"/>
      <c r="I18" s="36">
        <v>4246</v>
      </c>
      <c r="J18" s="36"/>
      <c r="K18" s="35">
        <v>1004</v>
      </c>
      <c r="L18" s="36"/>
      <c r="M18" s="35">
        <v>119</v>
      </c>
      <c r="N18" s="36"/>
      <c r="O18" s="35">
        <v>2131</v>
      </c>
      <c r="P18" s="36"/>
      <c r="Q18" s="35">
        <v>40</v>
      </c>
      <c r="R18" s="55"/>
      <c r="S18" s="35">
        <v>160</v>
      </c>
      <c r="T18" s="36"/>
      <c r="U18" s="37" t="s">
        <v>2</v>
      </c>
      <c r="V18" s="55"/>
      <c r="W18" s="35">
        <v>9415</v>
      </c>
      <c r="X18" s="34"/>
      <c r="Y18" s="54">
        <f>E18/W18*100</f>
        <v>82.018056293149229</v>
      </c>
      <c r="AA18" s="53"/>
      <c r="AB18" s="11" t="s">
        <v>7</v>
      </c>
    </row>
    <row r="19" spans="1:29" ht="23.1" customHeight="1">
      <c r="A19" s="11" t="s">
        <v>6</v>
      </c>
      <c r="B19" s="3"/>
      <c r="C19" s="3"/>
      <c r="D19" s="34"/>
      <c r="E19" s="35">
        <v>2511</v>
      </c>
      <c r="F19" s="36"/>
      <c r="G19" s="37">
        <v>37</v>
      </c>
      <c r="H19" s="55"/>
      <c r="I19" s="36">
        <v>1319</v>
      </c>
      <c r="J19" s="36"/>
      <c r="K19" s="35">
        <v>402</v>
      </c>
      <c r="L19" s="36"/>
      <c r="M19" s="35">
        <v>5</v>
      </c>
      <c r="N19" s="36"/>
      <c r="O19" s="35">
        <v>652</v>
      </c>
      <c r="P19" s="36"/>
      <c r="Q19" s="35">
        <v>3</v>
      </c>
      <c r="R19" s="55"/>
      <c r="S19" s="35">
        <v>93</v>
      </c>
      <c r="T19" s="36"/>
      <c r="U19" s="37" t="s">
        <v>2</v>
      </c>
      <c r="V19" s="55"/>
      <c r="W19" s="35">
        <v>3121</v>
      </c>
      <c r="X19" s="34"/>
      <c r="Y19" s="54">
        <f>E19/W19*100</f>
        <v>80.45498237744313</v>
      </c>
      <c r="AA19" s="53"/>
      <c r="AB19" s="11" t="s">
        <v>5</v>
      </c>
    </row>
    <row r="20" spans="1:29" s="2" customFormat="1" ht="3" customHeight="1">
      <c r="A20" s="5"/>
      <c r="B20" s="5"/>
      <c r="C20" s="5"/>
      <c r="D20" s="10"/>
      <c r="E20" s="6"/>
      <c r="F20" s="5"/>
      <c r="G20" s="6"/>
      <c r="H20" s="10"/>
      <c r="I20" s="5"/>
      <c r="J20" s="5"/>
      <c r="K20" s="6"/>
      <c r="L20" s="5"/>
      <c r="M20" s="6"/>
      <c r="N20" s="5"/>
      <c r="O20" s="6"/>
      <c r="P20" s="5"/>
      <c r="Q20" s="6"/>
      <c r="R20" s="5"/>
      <c r="S20" s="6"/>
      <c r="T20" s="5"/>
      <c r="U20" s="6"/>
      <c r="V20" s="10"/>
      <c r="W20" s="6"/>
      <c r="X20" s="10"/>
      <c r="Y20" s="6"/>
      <c r="Z20" s="5"/>
      <c r="AA20" s="6"/>
      <c r="AB20" s="5"/>
      <c r="AC20" s="4"/>
    </row>
    <row r="21" spans="1:29" s="2" customFormat="1" ht="3" customHeight="1">
      <c r="F21" s="4"/>
      <c r="H21" s="4"/>
      <c r="J21" s="4"/>
      <c r="L21" s="4"/>
      <c r="N21" s="4"/>
      <c r="P21" s="4"/>
      <c r="R21" s="4"/>
      <c r="S21" s="4"/>
      <c r="T21" s="4"/>
      <c r="V21" s="4"/>
      <c r="X21" s="4"/>
      <c r="Z21" s="4"/>
      <c r="AA21" s="4"/>
      <c r="AC21" s="4"/>
    </row>
    <row r="22" spans="1:29" s="2" customFormat="1" ht="21.75" customHeight="1">
      <c r="B22" s="2" t="s">
        <v>43</v>
      </c>
      <c r="F22" s="4"/>
      <c r="H22" s="4"/>
      <c r="J22" s="4"/>
      <c r="L22" s="4"/>
      <c r="N22" s="4"/>
      <c r="P22" s="4"/>
      <c r="R22" s="4"/>
      <c r="S22" s="4"/>
      <c r="T22" s="4"/>
      <c r="V22" s="4"/>
      <c r="X22" s="4"/>
      <c r="Z22" s="4"/>
    </row>
    <row r="23" spans="1:29" s="2" customFormat="1" ht="18">
      <c r="B23" s="2" t="s">
        <v>42</v>
      </c>
      <c r="F23" s="4"/>
      <c r="H23" s="4"/>
      <c r="J23" s="4"/>
      <c r="L23" s="4"/>
      <c r="N23" s="4"/>
      <c r="P23" s="4"/>
      <c r="R23" s="4"/>
      <c r="S23" s="4"/>
      <c r="T23" s="4"/>
      <c r="V23" s="4"/>
      <c r="X23" s="4"/>
      <c r="Z23" s="4"/>
    </row>
    <row r="24" spans="1:29" s="2" customFormat="1" ht="18">
      <c r="F24" s="4"/>
      <c r="H24" s="4"/>
      <c r="J24" s="4"/>
      <c r="L24" s="4"/>
      <c r="N24" s="4"/>
      <c r="P24" s="4"/>
      <c r="R24" s="4"/>
      <c r="S24" s="4"/>
      <c r="T24" s="4"/>
      <c r="V24" s="4"/>
      <c r="X24" s="4"/>
      <c r="Z24" s="4"/>
    </row>
    <row r="25" spans="1:29" s="2" customFormat="1" ht="18">
      <c r="F25" s="4"/>
      <c r="H25" s="4"/>
      <c r="J25" s="4"/>
      <c r="L25" s="4"/>
      <c r="N25" s="4"/>
      <c r="P25" s="4"/>
      <c r="R25" s="4"/>
      <c r="T25" s="4"/>
      <c r="V25" s="4"/>
      <c r="X25" s="4"/>
      <c r="Z25" s="4"/>
    </row>
    <row r="26" spans="1:29" s="2" customFormat="1" ht="18">
      <c r="F26" s="4"/>
      <c r="H26" s="4"/>
      <c r="J26" s="4"/>
      <c r="L26" s="4"/>
      <c r="N26" s="4"/>
      <c r="P26" s="4"/>
      <c r="R26" s="4"/>
      <c r="T26" s="4"/>
      <c r="V26" s="4"/>
      <c r="X26" s="4"/>
      <c r="Z26" s="4"/>
    </row>
    <row r="27" spans="1:29">
      <c r="S27" s="2"/>
      <c r="T27" s="4"/>
    </row>
    <row r="28" spans="1:29">
      <c r="S28" s="2"/>
      <c r="T28" s="4"/>
    </row>
    <row r="29" spans="1:29">
      <c r="S29" s="4"/>
      <c r="T29" s="4"/>
    </row>
    <row r="30" spans="1:29">
      <c r="S30" s="4"/>
      <c r="T30" s="4"/>
    </row>
    <row r="31" spans="1:29">
      <c r="S31" s="2"/>
      <c r="T31" s="4"/>
    </row>
    <row r="32" spans="1:29">
      <c r="S32" s="2"/>
      <c r="T32" s="4"/>
    </row>
  </sheetData>
  <mergeCells count="35">
    <mergeCell ref="Y4:Z4"/>
    <mergeCell ref="Y5:Z5"/>
    <mergeCell ref="Y6:Z6"/>
    <mergeCell ref="W4:X4"/>
    <mergeCell ref="W5:X5"/>
    <mergeCell ref="W6:X6"/>
    <mergeCell ref="Y7:Z7"/>
    <mergeCell ref="S7:T7"/>
    <mergeCell ref="S8:T8"/>
    <mergeCell ref="M7:N7"/>
    <mergeCell ref="M8:N8"/>
    <mergeCell ref="O7:P7"/>
    <mergeCell ref="O8:P8"/>
    <mergeCell ref="Y8:Z8"/>
    <mergeCell ref="U7:V7"/>
    <mergeCell ref="W8:X8"/>
    <mergeCell ref="A10:D10"/>
    <mergeCell ref="AA11:AB11"/>
    <mergeCell ref="A5:D8"/>
    <mergeCell ref="AA4:AB9"/>
    <mergeCell ref="A11:D11"/>
    <mergeCell ref="E7:F7"/>
    <mergeCell ref="Q7:R7"/>
    <mergeCell ref="Q8:R8"/>
    <mergeCell ref="W7:X7"/>
    <mergeCell ref="E4:V4"/>
    <mergeCell ref="U8:V8"/>
    <mergeCell ref="E8:F8"/>
    <mergeCell ref="G6:H6"/>
    <mergeCell ref="G7:H7"/>
    <mergeCell ref="G8:H8"/>
    <mergeCell ref="I7:J7"/>
    <mergeCell ref="I8:J8"/>
    <mergeCell ref="K7:L7"/>
    <mergeCell ref="K8:L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2011-02-10T04:27:35Z</dcterms:modified>
</cp:coreProperties>
</file>