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4800" windowHeight="11325"/>
  </bookViews>
  <sheets>
    <sheet name="T-18.5 (2)" sheetId="28" r:id="rId1"/>
  </sheets>
  <calcPr calcId="125725"/>
</workbook>
</file>

<file path=xl/calcChain.xml><?xml version="1.0" encoding="utf-8"?>
<calcChain xmlns="http://schemas.openxmlformats.org/spreadsheetml/2006/main">
  <c r="E12" i="28"/>
  <c r="G12"/>
  <c r="I12"/>
  <c r="K12"/>
  <c r="M12"/>
  <c r="O12"/>
</calcChain>
</file>

<file path=xl/sharedStrings.xml><?xml version="1.0" encoding="utf-8"?>
<sst xmlns="http://schemas.openxmlformats.org/spreadsheetml/2006/main" count="74" uniqueCount="52">
  <si>
    <t>TABLE</t>
  </si>
  <si>
    <t>ตาราง</t>
  </si>
  <si>
    <t xml:space="preserve"> -</t>
  </si>
  <si>
    <t>Total</t>
  </si>
  <si>
    <t>Nong Muang Khai</t>
  </si>
  <si>
    <t>หนองม่วงไข่</t>
  </si>
  <si>
    <t>Wang Chin</t>
  </si>
  <si>
    <t>วังชิ้น</t>
  </si>
  <si>
    <t>Song</t>
  </si>
  <si>
    <t>สอง</t>
  </si>
  <si>
    <t>Den Chai</t>
  </si>
  <si>
    <t>เด่นชัย</t>
  </si>
  <si>
    <t>Sung Men</t>
  </si>
  <si>
    <t>สูงเม่น</t>
  </si>
  <si>
    <t>Long</t>
  </si>
  <si>
    <t>-</t>
  </si>
  <si>
    <t>ลอง</t>
  </si>
  <si>
    <t>Rong Kwang</t>
  </si>
  <si>
    <t>ร้องกวาง</t>
  </si>
  <si>
    <t>Mueang Phrae</t>
  </si>
  <si>
    <t>เมืองแพร่</t>
  </si>
  <si>
    <t>รวมยอด</t>
  </si>
  <si>
    <t>District</t>
  </si>
  <si>
    <t>อำเภอ</t>
  </si>
  <si>
    <t xml:space="preserve"> </t>
  </si>
  <si>
    <t>Source:   Office of Waterworks Authority Area  of Changwat and Amphoes</t>
  </si>
  <si>
    <t xml:space="preserve">    ที่มา:   สำนักงานการประปาส่วนภูมิภาคประจำจังหวัดและอำเภอ </t>
  </si>
  <si>
    <t>(Persons)</t>
  </si>
  <si>
    <t>(Cu.M.)</t>
  </si>
  <si>
    <t>consumers</t>
  </si>
  <si>
    <t>production</t>
  </si>
  <si>
    <t>use and leak in streams</t>
  </si>
  <si>
    <t>Number of</t>
  </si>
  <si>
    <t>Water for system</t>
  </si>
  <si>
    <t>Water supplied for public</t>
  </si>
  <si>
    <t>Water sales</t>
  </si>
  <si>
    <t>Water production</t>
  </si>
  <si>
    <t>Water capacity</t>
  </si>
  <si>
    <t>(ราย)</t>
  </si>
  <si>
    <t xml:space="preserve"> (ลบ.ม.)</t>
  </si>
  <si>
    <t>และรั่วไหล (ลบ.ม)</t>
  </si>
  <si>
    <t>แก่ผู้ใช้ (ลบ.ม.)</t>
  </si>
  <si>
    <t>(ลบ.ม.)</t>
  </si>
  <si>
    <t>จำนวนผู้ใช้น้ำ</t>
  </si>
  <si>
    <t>ปริมาณน้ำที่ใช้ในระบบ</t>
  </si>
  <si>
    <t>เพื่อสาธารณประโยชน์</t>
  </si>
  <si>
    <t>ปริมาณน้ำที่จำหน่าย</t>
  </si>
  <si>
    <t>น้ำที่ผลิตได้</t>
  </si>
  <si>
    <t>กำลังการผลิต</t>
  </si>
  <si>
    <t>ปริมาณน้ำที่จ่าย</t>
  </si>
  <si>
    <t>STATISTICS OF WATER SUPPLY BY DISTRICT: 2009</t>
  </si>
  <si>
    <t>สถิติการประปา จำแนกเป็นรายอำเภอ พ.ศ. 2552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</si>
</sst>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9" formatCode="0.0"/>
    <numFmt numFmtId="195" formatCode="_(* #,##0.00_);_(* \(#,##0.00\);_(* &quot;-&quot;??_);_(@_)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195" fontId="7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2" fillId="0" borderId="0" xfId="1" applyFont="1"/>
    <xf numFmtId="0" fontId="2" fillId="0" borderId="0" xfId="1" applyFont="1" applyBorder="1"/>
    <xf numFmtId="0" fontId="4" fillId="0" borderId="0" xfId="1" applyFont="1"/>
    <xf numFmtId="0" fontId="4" fillId="0" borderId="0" xfId="1" applyFont="1" applyBorder="1"/>
    <xf numFmtId="0" fontId="4" fillId="0" borderId="1" xfId="1" applyFont="1" applyBorder="1"/>
    <xf numFmtId="0" fontId="4" fillId="0" borderId="3" xfId="1" applyFont="1" applyBorder="1"/>
    <xf numFmtId="0" fontId="4" fillId="0" borderId="2" xfId="1" applyFont="1" applyBorder="1"/>
    <xf numFmtId="0" fontId="4" fillId="0" borderId="4" xfId="1" applyFont="1" applyBorder="1"/>
    <xf numFmtId="0" fontId="4" fillId="0" borderId="5" xfId="1" applyFont="1" applyBorder="1"/>
    <xf numFmtId="0" fontId="4" fillId="0" borderId="5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/>
    <xf numFmtId="0" fontId="3" fillId="0" borderId="0" xfId="1" applyFont="1" applyBorder="1"/>
    <xf numFmtId="0" fontId="2" fillId="0" borderId="3" xfId="1" applyFont="1" applyBorder="1"/>
    <xf numFmtId="0" fontId="2" fillId="0" borderId="1" xfId="1" applyFont="1" applyBorder="1"/>
    <xf numFmtId="0" fontId="2" fillId="0" borderId="2" xfId="1" applyFont="1" applyBorder="1"/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Border="1"/>
    <xf numFmtId="189" fontId="5" fillId="0" borderId="0" xfId="1" applyNumberFormat="1" applyFont="1" applyAlignment="1">
      <alignment horizont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/>
    <xf numFmtId="0" fontId="2" fillId="0" borderId="8" xfId="1" applyFont="1" applyBorder="1"/>
    <xf numFmtId="0" fontId="2" fillId="0" borderId="6" xfId="1" applyFont="1" applyBorder="1"/>
    <xf numFmtId="0" fontId="6" fillId="0" borderId="0" xfId="1" applyFont="1" applyBorder="1"/>
    <xf numFmtId="0" fontId="6" fillId="0" borderId="5" xfId="1" applyFont="1" applyBorder="1" applyAlignment="1">
      <alignment horizontal="left" indent="1"/>
    </xf>
    <xf numFmtId="41" fontId="6" fillId="0" borderId="0" xfId="1" applyNumberFormat="1" applyFont="1" applyBorder="1" applyAlignment="1">
      <alignment horizontal="right"/>
    </xf>
    <xf numFmtId="41" fontId="6" fillId="0" borderId="5" xfId="1" applyNumberFormat="1" applyFont="1" applyBorder="1" applyAlignment="1">
      <alignment horizontal="right"/>
    </xf>
    <xf numFmtId="41" fontId="6" fillId="0" borderId="4" xfId="1" applyNumberFormat="1" applyFont="1" applyBorder="1" applyAlignment="1">
      <alignment horizontal="right"/>
    </xf>
    <xf numFmtId="0" fontId="6" fillId="0" borderId="4" xfId="1" applyFont="1" applyBorder="1"/>
    <xf numFmtId="0" fontId="6" fillId="0" borderId="0" xfId="1" applyFont="1" applyBorder="1" applyAlignment="1">
      <alignment horizontal="left"/>
    </xf>
    <xf numFmtId="0" fontId="6" fillId="0" borderId="0" xfId="1" applyFont="1" applyFill="1" applyBorder="1"/>
    <xf numFmtId="0" fontId="6" fillId="0" borderId="5" xfId="1" applyFont="1" applyFill="1" applyBorder="1" applyAlignment="1">
      <alignment horizontal="left" indent="1"/>
    </xf>
    <xf numFmtId="41" fontId="6" fillId="0" borderId="0" xfId="1" applyNumberFormat="1" applyFont="1" applyFill="1" applyBorder="1"/>
    <xf numFmtId="41" fontId="6" fillId="0" borderId="5" xfId="1" applyNumberFormat="1" applyFont="1" applyFill="1" applyBorder="1"/>
    <xf numFmtId="41" fontId="6" fillId="0" borderId="4" xfId="1" applyNumberFormat="1" applyFont="1" applyFill="1" applyBorder="1"/>
    <xf numFmtId="0" fontId="6" fillId="0" borderId="4" xfId="1" applyFont="1" applyFill="1" applyBorder="1"/>
    <xf numFmtId="0" fontId="6" fillId="0" borderId="0" xfId="1" applyFont="1" applyFill="1" applyBorder="1" applyAlignment="1">
      <alignment horizontal="left"/>
    </xf>
    <xf numFmtId="41" fontId="6" fillId="0" borderId="0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41" fontId="6" fillId="0" borderId="5" xfId="1" applyNumberFormat="1" applyFont="1" applyFill="1" applyBorder="1" applyAlignment="1">
      <alignment horizontal="right"/>
    </xf>
    <xf numFmtId="41" fontId="6" fillId="0" borderId="4" xfId="1" applyNumberFormat="1" applyFont="1" applyFill="1" applyBorder="1" applyAlignment="1">
      <alignment horizontal="right"/>
    </xf>
    <xf numFmtId="41" fontId="6" fillId="0" borderId="0" xfId="1" applyNumberFormat="1" applyFont="1" applyBorder="1"/>
    <xf numFmtId="41" fontId="6" fillId="0" borderId="5" xfId="1" applyNumberFormat="1" applyFont="1" applyBorder="1"/>
    <xf numFmtId="41" fontId="6" fillId="0" borderId="4" xfId="1" applyNumberFormat="1" applyFont="1" applyBorder="1"/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41" fontId="5" fillId="0" borderId="0" xfId="1" applyNumberFormat="1" applyFont="1" applyBorder="1"/>
    <xf numFmtId="41" fontId="5" fillId="0" borderId="5" xfId="1" applyNumberFormat="1" applyFont="1" applyBorder="1"/>
    <xf numFmtId="41" fontId="5" fillId="0" borderId="4" xfId="1" applyNumberFormat="1" applyFont="1" applyBorder="1"/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6" xfId="1" applyFont="1" applyBorder="1" applyAlignment="1">
      <alignment horizontal="center"/>
    </xf>
  </cellXfs>
  <cellStyles count="7">
    <cellStyle name="Comma_Chapter13" xfId="5"/>
    <cellStyle name="Normal_Chapter13" xfId="6"/>
    <cellStyle name="เครื่องหมายจุลภาค 2" xfId="2"/>
    <cellStyle name="เครื่องหมายจุลภาค 3" xfId="4"/>
    <cellStyle name="ปกติ" xfId="0" builtinId="0"/>
    <cellStyle name="ปกติ 2" xfId="1"/>
    <cellStyle name="ปกติ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showGridLines="0" tabSelected="1" workbookViewId="0"/>
  </sheetViews>
  <sheetFormatPr defaultRowHeight="21"/>
  <cols>
    <col min="1" max="1" width="1.625" style="1" customWidth="1"/>
    <col min="2" max="2" width="6.25" style="1" customWidth="1"/>
    <col min="3" max="3" width="4.125" style="1" customWidth="1"/>
    <col min="4" max="4" width="10.5" style="1" customWidth="1"/>
    <col min="5" max="5" width="9.875" style="1" customWidth="1"/>
    <col min="6" max="6" width="1.625" style="2" customWidth="1"/>
    <col min="7" max="7" width="10.875" style="1" customWidth="1"/>
    <col min="8" max="8" width="3.125" style="2" customWidth="1"/>
    <col min="9" max="9" width="11.5" style="1" customWidth="1"/>
    <col min="10" max="10" width="2.625" style="2" customWidth="1"/>
    <col min="11" max="11" width="12.5" style="1" customWidth="1"/>
    <col min="12" max="12" width="5.125" style="2" customWidth="1"/>
    <col min="13" max="13" width="12.375" style="1" customWidth="1"/>
    <col min="14" max="14" width="5" style="2" customWidth="1"/>
    <col min="15" max="15" width="10" style="1" customWidth="1"/>
    <col min="16" max="16" width="3.25" style="2" customWidth="1"/>
    <col min="17" max="17" width="19.125" style="1" customWidth="1"/>
    <col min="18" max="18" width="7.375" style="2" customWidth="1"/>
    <col min="19" max="16384" width="9" style="2"/>
  </cols>
  <sheetData>
    <row r="1" spans="1:18" ht="27" customHeight="1"/>
    <row r="2" spans="1:18" s="22" customFormat="1" ht="23.25">
      <c r="A2" s="24"/>
      <c r="B2" s="24" t="s">
        <v>1</v>
      </c>
      <c r="C2" s="23">
        <v>18.5</v>
      </c>
      <c r="D2" s="24" t="s">
        <v>51</v>
      </c>
      <c r="E2" s="24"/>
      <c r="G2" s="24"/>
      <c r="I2" s="24"/>
      <c r="K2" s="24"/>
      <c r="M2" s="24"/>
      <c r="O2" s="24"/>
      <c r="Q2" s="24"/>
    </row>
    <row r="3" spans="1:18" s="22" customFormat="1" ht="23.25">
      <c r="A3" s="24"/>
      <c r="B3" s="24" t="s">
        <v>0</v>
      </c>
      <c r="C3" s="23">
        <v>18.5</v>
      </c>
      <c r="D3" s="24" t="s">
        <v>50</v>
      </c>
      <c r="E3" s="24"/>
      <c r="G3" s="24"/>
      <c r="I3" s="24"/>
      <c r="K3" s="24"/>
      <c r="M3" s="24"/>
      <c r="O3" s="24"/>
      <c r="Q3" s="24"/>
    </row>
    <row r="4" spans="1:18" ht="6" customHeight="1">
      <c r="A4" s="2"/>
      <c r="B4" s="2"/>
      <c r="C4" s="2"/>
      <c r="D4" s="2"/>
      <c r="E4" s="2"/>
      <c r="G4" s="2"/>
      <c r="I4" s="2"/>
      <c r="K4" s="2"/>
      <c r="M4" s="2"/>
      <c r="O4" s="2"/>
    </row>
    <row r="5" spans="1:18" ht="20.25" customHeight="1">
      <c r="A5" s="31"/>
      <c r="B5" s="31"/>
      <c r="C5" s="31"/>
      <c r="D5" s="31"/>
      <c r="E5" s="29"/>
      <c r="F5" s="31"/>
      <c r="G5" s="29"/>
      <c r="H5" s="30"/>
      <c r="I5" s="29"/>
      <c r="J5" s="31"/>
      <c r="K5" s="27" t="s">
        <v>49</v>
      </c>
      <c r="L5" s="28"/>
      <c r="M5" s="29"/>
      <c r="N5" s="30"/>
      <c r="O5" s="64"/>
      <c r="P5" s="65"/>
      <c r="Q5" s="64"/>
    </row>
    <row r="6" spans="1:18" ht="20.25" customHeight="1">
      <c r="A6" s="21"/>
      <c r="B6" s="21"/>
      <c r="C6" s="21"/>
      <c r="D6" s="21"/>
      <c r="E6" s="26" t="s">
        <v>48</v>
      </c>
      <c r="F6" s="20"/>
      <c r="G6" s="26" t="s">
        <v>47</v>
      </c>
      <c r="H6" s="20"/>
      <c r="I6" s="26" t="s">
        <v>46</v>
      </c>
      <c r="J6" s="21"/>
      <c r="K6" s="26" t="s">
        <v>45</v>
      </c>
      <c r="L6" s="21"/>
      <c r="M6" s="26" t="s">
        <v>44</v>
      </c>
      <c r="N6" s="20"/>
      <c r="O6" s="26" t="s">
        <v>43</v>
      </c>
      <c r="P6" s="21"/>
      <c r="Q6" s="19"/>
      <c r="R6" s="25"/>
    </row>
    <row r="7" spans="1:18" ht="20.25" customHeight="1">
      <c r="A7" s="21" t="s">
        <v>23</v>
      </c>
      <c r="B7" s="21"/>
      <c r="C7" s="21"/>
      <c r="D7" s="21"/>
      <c r="E7" s="26" t="s">
        <v>42</v>
      </c>
      <c r="F7" s="20"/>
      <c r="G7" s="26" t="s">
        <v>42</v>
      </c>
      <c r="H7" s="20"/>
      <c r="I7" s="26" t="s">
        <v>41</v>
      </c>
      <c r="J7" s="21"/>
      <c r="K7" s="26" t="s">
        <v>40</v>
      </c>
      <c r="L7" s="21"/>
      <c r="M7" s="26" t="s">
        <v>39</v>
      </c>
      <c r="N7" s="20"/>
      <c r="O7" s="26" t="s">
        <v>38</v>
      </c>
      <c r="P7" s="21"/>
      <c r="Q7" s="19" t="s">
        <v>22</v>
      </c>
    </row>
    <row r="8" spans="1:18">
      <c r="A8" s="2"/>
      <c r="B8" s="2"/>
      <c r="C8" s="2"/>
      <c r="D8" s="2"/>
      <c r="E8" s="26" t="s">
        <v>37</v>
      </c>
      <c r="F8" s="20"/>
      <c r="G8" s="26" t="s">
        <v>36</v>
      </c>
      <c r="H8" s="20"/>
      <c r="I8" s="26" t="s">
        <v>35</v>
      </c>
      <c r="J8" s="21"/>
      <c r="K8" s="26" t="s">
        <v>34</v>
      </c>
      <c r="L8" s="21"/>
      <c r="M8" s="26" t="s">
        <v>33</v>
      </c>
      <c r="N8" s="20"/>
      <c r="O8" s="26" t="s">
        <v>32</v>
      </c>
      <c r="P8" s="21"/>
      <c r="Q8" s="19"/>
    </row>
    <row r="9" spans="1:18">
      <c r="A9" s="2"/>
      <c r="B9" s="2"/>
      <c r="C9" s="2"/>
      <c r="D9" s="2"/>
      <c r="E9" s="26" t="s">
        <v>28</v>
      </c>
      <c r="F9" s="20"/>
      <c r="G9" s="26" t="s">
        <v>28</v>
      </c>
      <c r="H9" s="20"/>
      <c r="I9" s="26" t="s">
        <v>28</v>
      </c>
      <c r="J9" s="21"/>
      <c r="K9" s="26" t="s">
        <v>31</v>
      </c>
      <c r="L9" s="21"/>
      <c r="M9" s="26" t="s">
        <v>30</v>
      </c>
      <c r="N9" s="20"/>
      <c r="O9" s="26" t="s">
        <v>29</v>
      </c>
      <c r="P9" s="21"/>
      <c r="Q9" s="19"/>
    </row>
    <row r="10" spans="1:18">
      <c r="A10" s="15"/>
      <c r="B10" s="15"/>
      <c r="C10" s="15"/>
      <c r="D10" s="15"/>
      <c r="E10" s="14"/>
      <c r="F10" s="15"/>
      <c r="G10" s="14"/>
      <c r="H10" s="16"/>
      <c r="I10" s="14"/>
      <c r="J10" s="15"/>
      <c r="K10" s="63" t="s">
        <v>28</v>
      </c>
      <c r="L10" s="18"/>
      <c r="M10" s="63" t="s">
        <v>28</v>
      </c>
      <c r="N10" s="17"/>
      <c r="O10" s="63" t="s">
        <v>27</v>
      </c>
      <c r="P10" s="18"/>
      <c r="Q10" s="62"/>
    </row>
    <row r="11" spans="1:18" s="4" customFormat="1" ht="3" customHeight="1">
      <c r="E11" s="9"/>
      <c r="G11" s="9"/>
      <c r="H11" s="8"/>
      <c r="I11" s="9"/>
      <c r="J11" s="8"/>
      <c r="K11" s="11"/>
      <c r="L11" s="11"/>
      <c r="M11" s="10"/>
      <c r="N11" s="11"/>
      <c r="O11" s="10"/>
      <c r="P11" s="11"/>
      <c r="Q11" s="10"/>
    </row>
    <row r="12" spans="1:18" s="22" customFormat="1" ht="22.5" customHeight="1">
      <c r="A12" s="61" t="s">
        <v>21</v>
      </c>
      <c r="B12" s="61"/>
      <c r="C12" s="61"/>
      <c r="D12" s="60"/>
      <c r="E12" s="58">
        <f>E13+E14+E16+E17+E18</f>
        <v>9564000</v>
      </c>
      <c r="F12" s="57"/>
      <c r="G12" s="58">
        <f>G13+G14+G16+G17+G18</f>
        <v>5645095</v>
      </c>
      <c r="H12" s="57"/>
      <c r="I12" s="58">
        <f>I13+I14+I16+I17+I18</f>
        <v>3721554</v>
      </c>
      <c r="J12" s="59"/>
      <c r="K12" s="57">
        <f>K13+K14+K17+K18</f>
        <v>1100879</v>
      </c>
      <c r="L12" s="57"/>
      <c r="M12" s="58">
        <f>M13+M14+M16+M17+M18</f>
        <v>309402</v>
      </c>
      <c r="N12" s="57"/>
      <c r="O12" s="58">
        <f>O13+O14+O16+O17</f>
        <v>17343</v>
      </c>
      <c r="P12" s="57"/>
      <c r="Q12" s="56" t="s">
        <v>3</v>
      </c>
    </row>
    <row r="13" spans="1:18" s="32" customFormat="1" ht="23.25">
      <c r="A13" s="55"/>
      <c r="B13" s="38" t="s">
        <v>20</v>
      </c>
      <c r="C13" s="55"/>
      <c r="D13" s="54"/>
      <c r="E13" s="52">
        <v>5184000</v>
      </c>
      <c r="F13" s="51"/>
      <c r="G13" s="52">
        <v>3400139</v>
      </c>
      <c r="H13" s="51"/>
      <c r="I13" s="52">
        <v>2177730</v>
      </c>
      <c r="J13" s="53"/>
      <c r="K13" s="51">
        <v>982210</v>
      </c>
      <c r="L13" s="51"/>
      <c r="M13" s="52">
        <v>239858</v>
      </c>
      <c r="N13" s="53"/>
      <c r="O13" s="52">
        <v>10010</v>
      </c>
      <c r="P13" s="51"/>
      <c r="Q13" s="33" t="s">
        <v>19</v>
      </c>
    </row>
    <row r="14" spans="1:18" s="39" customFormat="1" ht="23.25">
      <c r="A14" s="48"/>
      <c r="B14" s="45" t="s">
        <v>18</v>
      </c>
      <c r="C14" s="48"/>
      <c r="D14" s="47"/>
      <c r="E14" s="42">
        <v>1226400</v>
      </c>
      <c r="F14" s="41"/>
      <c r="G14" s="42">
        <v>528926</v>
      </c>
      <c r="H14" s="41"/>
      <c r="I14" s="42">
        <v>434505</v>
      </c>
      <c r="J14" s="43"/>
      <c r="K14" s="41">
        <v>89281</v>
      </c>
      <c r="L14" s="41"/>
      <c r="M14" s="42">
        <v>15140</v>
      </c>
      <c r="N14" s="43"/>
      <c r="O14" s="42">
        <v>1976</v>
      </c>
      <c r="P14" s="41"/>
      <c r="Q14" s="40" t="s">
        <v>17</v>
      </c>
    </row>
    <row r="15" spans="1:18" s="39" customFormat="1" ht="23.25">
      <c r="A15" s="48"/>
      <c r="B15" s="45" t="s">
        <v>16</v>
      </c>
      <c r="C15" s="48"/>
      <c r="D15" s="47"/>
      <c r="E15" s="49" t="s">
        <v>2</v>
      </c>
      <c r="F15" s="46"/>
      <c r="G15" s="49" t="s">
        <v>2</v>
      </c>
      <c r="H15" s="46"/>
      <c r="I15" s="49" t="s">
        <v>2</v>
      </c>
      <c r="J15" s="50"/>
      <c r="K15" s="46" t="s">
        <v>2</v>
      </c>
      <c r="L15" s="46"/>
      <c r="M15" s="49" t="s">
        <v>2</v>
      </c>
      <c r="N15" s="50"/>
      <c r="O15" s="49" t="s">
        <v>2</v>
      </c>
      <c r="P15" s="46"/>
      <c r="Q15" s="40" t="s">
        <v>14</v>
      </c>
    </row>
    <row r="16" spans="1:18" s="39" customFormat="1" ht="23.25">
      <c r="A16" s="48"/>
      <c r="B16" s="45" t="s">
        <v>13</v>
      </c>
      <c r="C16" s="48"/>
      <c r="D16" s="47"/>
      <c r="E16" s="42">
        <v>700800</v>
      </c>
      <c r="F16" s="41"/>
      <c r="G16" s="42">
        <v>461013</v>
      </c>
      <c r="H16" s="41"/>
      <c r="I16" s="42">
        <v>230794</v>
      </c>
      <c r="J16" s="43"/>
      <c r="K16" s="46" t="s">
        <v>15</v>
      </c>
      <c r="L16" s="46"/>
      <c r="M16" s="42">
        <v>9832</v>
      </c>
      <c r="N16" s="43"/>
      <c r="O16" s="42">
        <v>1473</v>
      </c>
      <c r="P16" s="41"/>
      <c r="Q16" s="40" t="s">
        <v>12</v>
      </c>
    </row>
    <row r="17" spans="1:17" s="39" customFormat="1" ht="23.25">
      <c r="B17" s="45" t="s">
        <v>11</v>
      </c>
      <c r="D17" s="44"/>
      <c r="E17" s="42">
        <v>1752000</v>
      </c>
      <c r="F17" s="41"/>
      <c r="G17" s="42">
        <v>1065553</v>
      </c>
      <c r="H17" s="41"/>
      <c r="I17" s="42">
        <v>724990</v>
      </c>
      <c r="J17" s="43"/>
      <c r="K17" s="41">
        <v>914</v>
      </c>
      <c r="L17" s="41"/>
      <c r="M17" s="42">
        <v>37117</v>
      </c>
      <c r="N17" s="43"/>
      <c r="O17" s="42">
        <v>3884</v>
      </c>
      <c r="P17" s="41"/>
      <c r="Q17" s="40" t="s">
        <v>10</v>
      </c>
    </row>
    <row r="18" spans="1:17" s="39" customFormat="1" ht="23.25">
      <c r="B18" s="45" t="s">
        <v>9</v>
      </c>
      <c r="D18" s="44"/>
      <c r="E18" s="42">
        <v>700800</v>
      </c>
      <c r="F18" s="41"/>
      <c r="G18" s="42">
        <v>189464</v>
      </c>
      <c r="H18" s="41"/>
      <c r="I18" s="42">
        <v>153535</v>
      </c>
      <c r="J18" s="43"/>
      <c r="K18" s="41">
        <v>28474</v>
      </c>
      <c r="L18" s="41"/>
      <c r="M18" s="42">
        <v>7455</v>
      </c>
      <c r="N18" s="43"/>
      <c r="O18" s="42" t="s">
        <v>24</v>
      </c>
      <c r="P18" s="41"/>
      <c r="Q18" s="40" t="s">
        <v>8</v>
      </c>
    </row>
    <row r="19" spans="1:17" s="32" customFormat="1" ht="23.25">
      <c r="B19" s="38" t="s">
        <v>7</v>
      </c>
      <c r="D19" s="37"/>
      <c r="E19" s="35" t="s">
        <v>2</v>
      </c>
      <c r="F19" s="34"/>
      <c r="G19" s="35" t="s">
        <v>2</v>
      </c>
      <c r="H19" s="34"/>
      <c r="I19" s="35" t="s">
        <v>2</v>
      </c>
      <c r="J19" s="36"/>
      <c r="K19" s="34" t="s">
        <v>2</v>
      </c>
      <c r="L19" s="34"/>
      <c r="M19" s="35" t="s">
        <v>2</v>
      </c>
      <c r="N19" s="36"/>
      <c r="O19" s="35" t="s">
        <v>2</v>
      </c>
      <c r="P19" s="34"/>
      <c r="Q19" s="33" t="s">
        <v>6</v>
      </c>
    </row>
    <row r="20" spans="1:17" s="32" customFormat="1" ht="23.25">
      <c r="B20" s="38" t="s">
        <v>5</v>
      </c>
      <c r="D20" s="37"/>
      <c r="E20" s="35" t="s">
        <v>2</v>
      </c>
      <c r="F20" s="34"/>
      <c r="G20" s="35" t="s">
        <v>2</v>
      </c>
      <c r="H20" s="34"/>
      <c r="I20" s="35" t="s">
        <v>2</v>
      </c>
      <c r="J20" s="36"/>
      <c r="K20" s="34" t="s">
        <v>2</v>
      </c>
      <c r="L20" s="34"/>
      <c r="M20" s="35" t="s">
        <v>2</v>
      </c>
      <c r="N20" s="36"/>
      <c r="O20" s="35" t="s">
        <v>2</v>
      </c>
      <c r="P20" s="34"/>
      <c r="Q20" s="33" t="s">
        <v>4</v>
      </c>
    </row>
    <row r="21" spans="1:17" s="4" customFormat="1" ht="3" customHeight="1">
      <c r="A21" s="5"/>
      <c r="B21" s="5"/>
      <c r="C21" s="5"/>
      <c r="D21" s="7"/>
      <c r="E21" s="6"/>
      <c r="F21" s="5"/>
      <c r="G21" s="6"/>
      <c r="H21" s="5"/>
      <c r="I21" s="6"/>
      <c r="J21" s="7"/>
      <c r="K21" s="5"/>
      <c r="L21" s="5"/>
      <c r="M21" s="6"/>
      <c r="N21" s="5"/>
      <c r="O21" s="6"/>
      <c r="P21" s="5"/>
      <c r="Q21" s="6"/>
    </row>
    <row r="22" spans="1:17" s="4" customFormat="1" ht="3" customHeight="1">
      <c r="A22" s="3"/>
      <c r="B22" s="3"/>
      <c r="C22" s="3"/>
      <c r="D22" s="3"/>
      <c r="E22" s="3"/>
      <c r="G22" s="3"/>
      <c r="I22" s="3"/>
      <c r="K22" s="3"/>
      <c r="M22" s="3"/>
      <c r="O22" s="3"/>
      <c r="Q22" s="3"/>
    </row>
    <row r="23" spans="1:17" s="13" customFormat="1" ht="29.25" customHeight="1">
      <c r="A23" s="12"/>
      <c r="B23" s="12" t="s">
        <v>26</v>
      </c>
      <c r="C23" s="12"/>
      <c r="D23" s="12"/>
      <c r="E23" s="12"/>
      <c r="G23" s="12"/>
      <c r="I23" s="12"/>
      <c r="K23" s="12" t="s">
        <v>25</v>
      </c>
      <c r="M23" s="12"/>
      <c r="O23" s="12"/>
      <c r="Q23" s="12"/>
    </row>
  </sheetData>
  <mergeCells count="31">
    <mergeCell ref="A12:D12"/>
    <mergeCell ref="E9:F9"/>
    <mergeCell ref="G9:H9"/>
    <mergeCell ref="I9:J9"/>
    <mergeCell ref="M8:N8"/>
    <mergeCell ref="O8:P8"/>
    <mergeCell ref="K10:L10"/>
    <mergeCell ref="M10:N10"/>
    <mergeCell ref="O10:P10"/>
    <mergeCell ref="K9:L9"/>
    <mergeCell ref="M9:N9"/>
    <mergeCell ref="O9:P9"/>
    <mergeCell ref="E8:F8"/>
    <mergeCell ref="G8:H8"/>
    <mergeCell ref="I8:J8"/>
    <mergeCell ref="K8:L8"/>
    <mergeCell ref="M6:N6"/>
    <mergeCell ref="O6:P6"/>
    <mergeCell ref="A7:D7"/>
    <mergeCell ref="E7:F7"/>
    <mergeCell ref="G7:H7"/>
    <mergeCell ref="I7:J7"/>
    <mergeCell ref="K7:L7"/>
    <mergeCell ref="M7:N7"/>
    <mergeCell ref="O7:P7"/>
    <mergeCell ref="K5:L5"/>
    <mergeCell ref="A6:D6"/>
    <mergeCell ref="E6:F6"/>
    <mergeCell ref="G6:H6"/>
    <mergeCell ref="I6:J6"/>
    <mergeCell ref="K6:L6"/>
  </mergeCells>
  <pageMargins left="0.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T-18.5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2011-02-10T05:57:31Z</dcterms:modified>
</cp:coreProperties>
</file>