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3" sheetId="23" r:id="rId1"/>
  </sheets>
  <definedNames>
    <definedName name="_xlnm.Print_Area" localSheetId="0">'T-16.3'!$A$1:$P$33</definedName>
  </definedNames>
  <calcPr calcId="124519"/>
</workbook>
</file>

<file path=xl/calcChain.xml><?xml version="1.0" encoding="utf-8"?>
<calcChain xmlns="http://schemas.openxmlformats.org/spreadsheetml/2006/main">
  <c r="F7" i="23"/>
  <c r="G7"/>
  <c r="I7"/>
  <c r="J7"/>
  <c r="K7"/>
  <c r="L7"/>
  <c r="E7"/>
</calcChain>
</file>

<file path=xl/sharedStrings.xml><?xml version="1.0" encoding="utf-8"?>
<sst xmlns="http://schemas.openxmlformats.org/spreadsheetml/2006/main" count="93" uniqueCount="65">
  <si>
    <t>รวม</t>
  </si>
  <si>
    <t>Total</t>
  </si>
  <si>
    <t>Others</t>
  </si>
  <si>
    <t xml:space="preserve">ตาราง   </t>
  </si>
  <si>
    <t xml:space="preserve">TABLE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</si>
  <si>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</si>
  <si>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</si>
  <si>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</si>
  <si>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</si>
  <si>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</si>
  <si>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</si>
  <si>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</si>
  <si>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</si>
  <si>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</si>
  <si>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</si>
  <si>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</si>
  <si>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</si>
  <si>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</si>
  <si>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ประเภทภาษี (บาท) Type of  taxes (Baht)</t>
  </si>
  <si>
    <t>ยอดรวม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</si>
  <si>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</si>
  <si>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</si>
  <si>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</si>
  <si>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</si>
  <si>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</si>
  <si>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</si>
  <si>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</si>
  <si>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</si>
  <si>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</si>
  <si>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</si>
  <si>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</si>
  <si>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</si>
  <si>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</si>
  <si>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</si>
  <si>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</si>
  <si>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</si>
  <si>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</si>
  <si>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</si>
  <si>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</si>
  <si>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</si>
  <si>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</si>
  <si>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</si>
  <si>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</si>
  <si>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</si>
  <si>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</si>
  <si>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</si>
  <si>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</si>
  <si>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</si>
  <si>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</si>
  <si>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</si>
  <si>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</si>
  <si>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</si>
  <si>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</si>
  <si>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</si>
  <si>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</si>
  <si>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 xml:space="preserve">  Source:  Surat Thani  Provincial Revenue Office</t>
  </si>
  <si>
    <t xml:space="preserve">       ที่มา:  สำนักงานสรรพากรพื้นที่สุราษฎร์ธานี</t>
  </si>
  <si>
    <t>-</t>
  </si>
  <si>
    <t>อำเภอ</t>
  </si>
  <si>
    <t>อำเภอวิภาวดี</t>
  </si>
  <si>
    <t>Tha Chana District</t>
  </si>
  <si>
    <t>Wipawadi  District</t>
  </si>
  <si>
    <t xml:space="preserve">District </t>
  </si>
  <si>
    <t>รายได้จากการจัดเก็บเงินภาษีของกรมสรรพากร จำแนกตามประเภทภาษี  เป็นรายอำเภอ พ.ศ. 2552</t>
  </si>
  <si>
    <t>REVERNUE TAX BY TYPE OF TAXES AND DISTRICT:  2009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</si>
</sst>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9" formatCode="0.0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1.5"/>
      <name val="AngsanaUPC"/>
      <family val="1"/>
      <charset val="222"/>
    </font>
    <font>
      <sz val="11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3" fontId="5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4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2" fillId="0" borderId="0" xfId="0" applyFont="1" applyAlignment="1">
      <alignment textRotation="180"/>
    </xf>
    <xf numFmtId="3" fontId="5" fillId="0" borderId="6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0" xfId="0" applyFont="1" applyAlignment="1">
      <alignment horizontal="right" textRotation="180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justify" indent="1"/>
    </xf>
    <xf numFmtId="3" fontId="10" fillId="0" borderId="4" xfId="0" applyNumberFormat="1" applyFont="1" applyBorder="1" applyAlignment="1">
      <alignment horizontal="right" vertical="justify" indent="1"/>
    </xf>
    <xf numFmtId="3" fontId="10" fillId="0" borderId="7" xfId="0" applyNumberFormat="1" applyFont="1" applyBorder="1" applyAlignment="1">
      <alignment horizontal="right" vertical="justify" indent="1"/>
    </xf>
    <xf numFmtId="3" fontId="10" fillId="0" borderId="5" xfId="0" applyNumberFormat="1" applyFont="1" applyBorder="1" applyAlignment="1">
      <alignment horizontal="right" vertical="justify" indent="1"/>
    </xf>
    <xf numFmtId="3" fontId="10" fillId="0" borderId="7" xfId="1" applyNumberFormat="1" applyFont="1" applyBorder="1" applyAlignment="1">
      <alignment horizontal="right" vertical="justify" indent="1"/>
    </xf>
    <xf numFmtId="0" fontId="2" fillId="0" borderId="4" xfId="0" applyFont="1" applyBorder="1" applyAlignment="1">
      <alignment horizontal="right" vertical="justify" indent="1"/>
    </xf>
    <xf numFmtId="3" fontId="10" fillId="0" borderId="7" xfId="0" applyNumberFormat="1" applyFont="1" applyBorder="1" applyAlignment="1">
      <alignment horizontal="right" vertical="justify" indent="2"/>
    </xf>
    <xf numFmtId="3" fontId="10" fillId="0" borderId="5" xfId="0" applyNumberFormat="1" applyFont="1" applyBorder="1" applyAlignment="1">
      <alignment horizontal="right" vertical="justify" indent="2"/>
    </xf>
    <xf numFmtId="0" fontId="2" fillId="0" borderId="4" xfId="0" applyFont="1" applyBorder="1" applyAlignment="1">
      <alignment horizontal="right" vertical="justify" indent="2"/>
    </xf>
    <xf numFmtId="3" fontId="9" fillId="0" borderId="3" xfId="0" applyNumberFormat="1" applyFont="1" applyBorder="1" applyAlignment="1">
      <alignment horizontal="center" vertical="justify"/>
    </xf>
    <xf numFmtId="3" fontId="9" fillId="0" borderId="4" xfId="0" applyNumberFormat="1" applyFont="1" applyBorder="1" applyAlignment="1">
      <alignment horizontal="center" vertical="justify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0</xdr:row>
      <xdr:rowOff>0</xdr:rowOff>
    </xdr:from>
    <xdr:to>
      <xdr:col>15</xdr:col>
      <xdr:colOff>266700</xdr:colOff>
      <xdr:row>32</xdr:row>
      <xdr:rowOff>257175</xdr:rowOff>
    </xdr:to>
    <xdr:grpSp>
      <xdr:nvGrpSpPr>
        <xdr:cNvPr id="6165" name="Group 6"/>
        <xdr:cNvGrpSpPr>
          <a:grpSpLocks/>
        </xdr:cNvGrpSpPr>
      </xdr:nvGrpSpPr>
      <xdr:grpSpPr bwMode="auto">
        <a:xfrm rot="10797528">
          <a:off x="9926707" y="0"/>
          <a:ext cx="270841" cy="6916392"/>
          <a:chOff x="636" y="6"/>
          <a:chExt cx="25" cy="503"/>
        </a:xfrm>
      </xdr:grpSpPr>
      <xdr:sp macro="" textlink="">
        <xdr:nvSpPr>
          <xdr:cNvPr id="6168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169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30646</xdr:colOff>
      <xdr:row>31</xdr:row>
      <xdr:rowOff>91634</xdr:rowOff>
    </xdr:from>
    <xdr:to>
      <xdr:col>15</xdr:col>
      <xdr:colOff>259246</xdr:colOff>
      <xdr:row>32</xdr:row>
      <xdr:rowOff>177190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961494" y="6485808"/>
          <a:ext cx="228600" cy="35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171</a:t>
          </a:r>
        </a:p>
      </xdr:txBody>
    </xdr:sp>
    <xdr:clientData/>
  </xdr:twoCellAnchor>
  <xdr:twoCellAnchor>
    <xdr:from>
      <xdr:col>15</xdr:col>
      <xdr:colOff>33131</xdr:colOff>
      <xdr:row>28</xdr:row>
      <xdr:rowOff>142304</xdr:rowOff>
    </xdr:from>
    <xdr:to>
      <xdr:col>15</xdr:col>
      <xdr:colOff>261731</xdr:colOff>
      <xdr:row>31</xdr:row>
      <xdr:rowOff>163741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963979" y="5757913"/>
          <a:ext cx="228600" cy="800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การ</a:t>
          </a:r>
          <a:r>
            <a:rPr lang="th-TH" sz="1100" b="0" i="0" strike="noStrike">
              <a:solidFill>
                <a:srgbClr val="000000"/>
              </a:solidFill>
              <a:cs typeface="JasmineUPC"/>
            </a:rPr>
            <a:t>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GridLines="0" tabSelected="1" view="pageBreakPreview" topLeftCell="F7" zoomScale="115" zoomScaleSheetLayoutView="115" workbookViewId="0">
      <selection activeCell="N35" sqref="N35"/>
    </sheetView>
  </sheetViews>
  <sheetFormatPr defaultRowHeight="21"/>
  <cols>
    <col min="1" max="1" width="1.7109375" style="1" customWidth="1"/>
    <col min="2" max="2" width="5.85546875" style="1" customWidth="1"/>
    <col min="3" max="3" width="5.28515625" style="1" customWidth="1"/>
    <col min="4" max="4" width="15" style="1" customWidth="1"/>
    <col min="5" max="5" width="11.7109375" style="1" customWidth="1"/>
    <col min="6" max="6" width="15" style="1" customWidth="1"/>
    <col min="7" max="7" width="15.5703125" style="1" customWidth="1"/>
    <col min="8" max="8" width="10.140625" style="1" customWidth="1"/>
    <col min="9" max="9" width="11.7109375" style="1" customWidth="1"/>
    <col min="10" max="10" width="10.7109375" style="1" customWidth="1"/>
    <col min="11" max="11" width="11.28515625" style="1" customWidth="1"/>
    <col min="12" max="12" width="9.28515625" style="1" customWidth="1"/>
    <col min="13" max="13" width="1.42578125" style="1" customWidth="1"/>
    <col min="14" max="14" width="19.7109375" style="1" customWidth="1"/>
    <col min="15" max="15" width="4.28515625" style="1" customWidth="1"/>
    <col min="16" max="16" width="4.7109375" style="1" customWidth="1"/>
    <col min="17" max="17" width="4.42578125" style="1" customWidth="1"/>
    <col min="18" max="16384" width="9.140625" style="1"/>
  </cols>
  <sheetData>
    <row r="1" spans="1:17" s="5" customFormat="1" ht="20.100000000000001" customHeight="1">
      <c r="B1" s="6" t="s">
        <v>3</v>
      </c>
      <c r="C1" s="9">
        <v>16.3</v>
      </c>
      <c r="D1" s="6" t="s">
        <v>63</v>
      </c>
      <c r="O1" s="28"/>
      <c r="P1" s="28"/>
    </row>
    <row r="2" spans="1:17" s="7" customFormat="1" ht="18" customHeight="1">
      <c r="B2" s="8" t="s">
        <v>4</v>
      </c>
      <c r="C2" s="9">
        <v>16.3</v>
      </c>
      <c r="D2" s="8" t="s">
        <v>64</v>
      </c>
    </row>
    <row r="3" spans="1:17" ht="0.95" customHeight="1"/>
    <row r="4" spans="1:17" s="10" customFormat="1" ht="21.95" customHeight="1">
      <c r="A4" s="38"/>
      <c r="B4" s="38"/>
      <c r="C4" s="38"/>
      <c r="D4" s="39"/>
      <c r="E4" s="40"/>
      <c r="F4" s="57" t="s">
        <v>18</v>
      </c>
      <c r="G4" s="58"/>
      <c r="H4" s="58"/>
      <c r="I4" s="58"/>
      <c r="J4" s="58"/>
      <c r="K4" s="58"/>
      <c r="L4" s="59"/>
      <c r="M4" s="35"/>
      <c r="N4" s="38"/>
      <c r="O4" s="15"/>
    </row>
    <row r="5" spans="1:17" s="10" customFormat="1" ht="21.95" customHeight="1">
      <c r="A5" s="55" t="s">
        <v>58</v>
      </c>
      <c r="B5" s="55"/>
      <c r="C5" s="55"/>
      <c r="D5" s="56"/>
      <c r="E5" s="11" t="s">
        <v>0</v>
      </c>
      <c r="F5" s="11" t="s">
        <v>5</v>
      </c>
      <c r="G5" s="11" t="s">
        <v>17</v>
      </c>
      <c r="H5" s="11" t="s">
        <v>16</v>
      </c>
      <c r="I5" s="11" t="s">
        <v>14</v>
      </c>
      <c r="J5" s="11" t="s">
        <v>13</v>
      </c>
      <c r="K5" s="11" t="s">
        <v>15</v>
      </c>
      <c r="L5" s="12" t="s">
        <v>12</v>
      </c>
      <c r="M5" s="12"/>
      <c r="N5" s="41" t="s">
        <v>62</v>
      </c>
      <c r="O5" s="15"/>
    </row>
    <row r="6" spans="1:17" s="10" customFormat="1" ht="21.95" customHeight="1">
      <c r="A6" s="36"/>
      <c r="B6" s="36"/>
      <c r="C6" s="36"/>
      <c r="D6" s="42"/>
      <c r="E6" s="37" t="s">
        <v>1</v>
      </c>
      <c r="F6" s="13" t="s">
        <v>6</v>
      </c>
      <c r="G6" s="13" t="s">
        <v>7</v>
      </c>
      <c r="H6" s="11" t="s">
        <v>8</v>
      </c>
      <c r="I6" s="13" t="s">
        <v>10</v>
      </c>
      <c r="J6" s="13" t="s">
        <v>11</v>
      </c>
      <c r="K6" s="13" t="s">
        <v>9</v>
      </c>
      <c r="L6" s="14" t="s">
        <v>2</v>
      </c>
      <c r="M6" s="14"/>
      <c r="N6" s="16"/>
    </row>
    <row r="7" spans="1:17" s="5" customFormat="1" ht="15.95" customHeight="1">
      <c r="A7" s="54" t="s">
        <v>19</v>
      </c>
      <c r="B7" s="54"/>
      <c r="C7" s="54"/>
      <c r="D7" s="54"/>
      <c r="E7" s="43">
        <f>SUM(E8:E26)</f>
        <v>3205778431</v>
      </c>
      <c r="F7" s="52">
        <f t="shared" ref="F7:L7" si="0">SUM(F8:F26)</f>
        <v>640882477</v>
      </c>
      <c r="G7" s="52">
        <f t="shared" si="0"/>
        <v>897050061</v>
      </c>
      <c r="H7" s="52" t="s">
        <v>57</v>
      </c>
      <c r="I7" s="43">
        <f t="shared" si="0"/>
        <v>1559018422</v>
      </c>
      <c r="J7" s="43">
        <f t="shared" si="0"/>
        <v>70112470</v>
      </c>
      <c r="K7" s="43">
        <f t="shared" si="0"/>
        <v>35336793</v>
      </c>
      <c r="L7" s="43">
        <f t="shared" si="0"/>
        <v>3378248</v>
      </c>
      <c r="M7" s="25"/>
      <c r="N7" s="20" t="s">
        <v>1</v>
      </c>
      <c r="Q7" s="24"/>
    </row>
    <row r="8" spans="1:17" ht="16.5" customHeight="1">
      <c r="A8" s="4"/>
      <c r="B8" s="17" t="s">
        <v>20</v>
      </c>
      <c r="C8" s="4"/>
      <c r="D8" s="4"/>
      <c r="E8" s="44">
        <v>1205716808</v>
      </c>
      <c r="F8" s="49">
        <v>218212777</v>
      </c>
      <c r="G8" s="50">
        <v>300600314</v>
      </c>
      <c r="H8" s="53" t="s">
        <v>57</v>
      </c>
      <c r="I8" s="45">
        <v>639363113</v>
      </c>
      <c r="J8" s="44">
        <v>24887492</v>
      </c>
      <c r="K8" s="44">
        <v>21974210</v>
      </c>
      <c r="L8" s="45">
        <v>678902</v>
      </c>
      <c r="M8" s="26"/>
      <c r="N8" s="17" t="s">
        <v>38</v>
      </c>
      <c r="Q8" s="3"/>
    </row>
    <row r="9" spans="1:17" ht="16.5" customHeight="1">
      <c r="A9" s="4"/>
      <c r="B9" s="17" t="s">
        <v>21</v>
      </c>
      <c r="C9" s="4"/>
      <c r="D9" s="4"/>
      <c r="E9" s="44">
        <v>52649813</v>
      </c>
      <c r="F9" s="49">
        <v>19157222</v>
      </c>
      <c r="G9" s="50">
        <v>11293308</v>
      </c>
      <c r="H9" s="53" t="s">
        <v>57</v>
      </c>
      <c r="I9" s="45">
        <v>21339383</v>
      </c>
      <c r="J9" s="44">
        <v>88191</v>
      </c>
      <c r="K9" s="44">
        <v>663809</v>
      </c>
      <c r="L9" s="45">
        <v>107900</v>
      </c>
      <c r="M9" s="26"/>
      <c r="N9" s="17" t="s">
        <v>39</v>
      </c>
      <c r="Q9" s="3"/>
    </row>
    <row r="10" spans="1:17" ht="16.5" customHeight="1">
      <c r="A10" s="4"/>
      <c r="B10" s="17" t="s">
        <v>22</v>
      </c>
      <c r="C10" s="4"/>
      <c r="D10" s="4"/>
      <c r="E10" s="44">
        <v>66403225</v>
      </c>
      <c r="F10" s="49">
        <v>21824537</v>
      </c>
      <c r="G10" s="50">
        <v>9696454</v>
      </c>
      <c r="H10" s="53" t="s">
        <v>57</v>
      </c>
      <c r="I10" s="45">
        <v>30077678</v>
      </c>
      <c r="J10" s="44">
        <v>3753049</v>
      </c>
      <c r="K10" s="44">
        <v>812802</v>
      </c>
      <c r="L10" s="45">
        <v>238705</v>
      </c>
      <c r="M10" s="26"/>
      <c r="N10" s="17" t="s">
        <v>40</v>
      </c>
      <c r="Q10" s="3"/>
    </row>
    <row r="11" spans="1:17" ht="16.5" customHeight="1">
      <c r="A11" s="4"/>
      <c r="B11" s="18" t="s">
        <v>23</v>
      </c>
      <c r="C11" s="4"/>
      <c r="D11" s="4"/>
      <c r="E11" s="46">
        <v>1086063653</v>
      </c>
      <c r="F11" s="50">
        <v>219943641</v>
      </c>
      <c r="G11" s="50">
        <v>298153125</v>
      </c>
      <c r="H11" s="53" t="s">
        <v>57</v>
      </c>
      <c r="I11" s="45">
        <v>531070300</v>
      </c>
      <c r="J11" s="44">
        <v>30575973</v>
      </c>
      <c r="K11" s="44">
        <v>4810611</v>
      </c>
      <c r="L11" s="45">
        <v>1510003</v>
      </c>
      <c r="M11" s="26"/>
      <c r="N11" s="17" t="s">
        <v>41</v>
      </c>
      <c r="Q11" s="3"/>
    </row>
    <row r="12" spans="1:17" ht="16.5" customHeight="1">
      <c r="A12" s="4"/>
      <c r="B12" s="18" t="s">
        <v>24</v>
      </c>
      <c r="C12" s="4"/>
      <c r="D12" s="4"/>
      <c r="E12" s="46">
        <v>13000940</v>
      </c>
      <c r="F12" s="50">
        <v>5096037</v>
      </c>
      <c r="G12" s="50">
        <v>1760555</v>
      </c>
      <c r="H12" s="53" t="s">
        <v>57</v>
      </c>
      <c r="I12" s="45">
        <v>4746871</v>
      </c>
      <c r="J12" s="45">
        <v>1121707</v>
      </c>
      <c r="K12" s="44">
        <v>243770</v>
      </c>
      <c r="L12" s="45">
        <v>32000</v>
      </c>
      <c r="M12" s="26"/>
      <c r="N12" s="17" t="s">
        <v>42</v>
      </c>
      <c r="Q12" s="3"/>
    </row>
    <row r="13" spans="1:17" ht="16.5" customHeight="1">
      <c r="A13" s="4"/>
      <c r="B13" s="18" t="s">
        <v>25</v>
      </c>
      <c r="C13" s="4"/>
      <c r="D13" s="4"/>
      <c r="E13" s="46">
        <v>12488785</v>
      </c>
      <c r="F13" s="50">
        <v>3682096</v>
      </c>
      <c r="G13" s="50">
        <v>1315339</v>
      </c>
      <c r="H13" s="53" t="s">
        <v>57</v>
      </c>
      <c r="I13" s="45">
        <v>7178353</v>
      </c>
      <c r="J13" s="47">
        <v>131042</v>
      </c>
      <c r="K13" s="45">
        <v>152598</v>
      </c>
      <c r="L13" s="45">
        <v>29357</v>
      </c>
      <c r="M13" s="26"/>
      <c r="N13" s="17" t="s">
        <v>43</v>
      </c>
      <c r="Q13" s="3"/>
    </row>
    <row r="14" spans="1:17" ht="16.5" customHeight="1">
      <c r="A14" s="4"/>
      <c r="B14" s="18" t="s">
        <v>26</v>
      </c>
      <c r="C14" s="4"/>
      <c r="D14" s="4"/>
      <c r="E14" s="46">
        <v>2871875</v>
      </c>
      <c r="F14" s="50">
        <v>1571474</v>
      </c>
      <c r="G14" s="50">
        <v>528550</v>
      </c>
      <c r="H14" s="53" t="s">
        <v>57</v>
      </c>
      <c r="I14" s="45">
        <v>613548</v>
      </c>
      <c r="J14" s="45" t="s">
        <v>57</v>
      </c>
      <c r="K14" s="45">
        <v>129068</v>
      </c>
      <c r="L14" s="45">
        <v>29235</v>
      </c>
      <c r="M14" s="26"/>
      <c r="N14" s="17" t="s">
        <v>44</v>
      </c>
      <c r="Q14" s="3"/>
    </row>
    <row r="15" spans="1:17" ht="16.5" customHeight="1">
      <c r="A15" s="4"/>
      <c r="B15" s="18" t="s">
        <v>27</v>
      </c>
      <c r="C15" s="4"/>
      <c r="D15" s="4"/>
      <c r="E15" s="46">
        <v>27029701</v>
      </c>
      <c r="F15" s="50">
        <v>8981071</v>
      </c>
      <c r="G15" s="50">
        <v>6310290</v>
      </c>
      <c r="H15" s="53" t="s">
        <v>57</v>
      </c>
      <c r="I15" s="45">
        <v>10981061</v>
      </c>
      <c r="J15" s="45">
        <v>74239</v>
      </c>
      <c r="K15" s="45">
        <v>624209</v>
      </c>
      <c r="L15" s="45">
        <v>58831</v>
      </c>
      <c r="M15" s="26"/>
      <c r="N15" s="17" t="s">
        <v>45</v>
      </c>
      <c r="Q15" s="3"/>
    </row>
    <row r="16" spans="1:17" ht="16.5" customHeight="1">
      <c r="A16" s="4"/>
      <c r="B16" s="18" t="s">
        <v>28</v>
      </c>
      <c r="C16" s="4"/>
      <c r="D16" s="4"/>
      <c r="E16" s="46">
        <v>33971502</v>
      </c>
      <c r="F16" s="50">
        <v>8632443</v>
      </c>
      <c r="G16" s="50">
        <v>17038818</v>
      </c>
      <c r="H16" s="53" t="s">
        <v>57</v>
      </c>
      <c r="I16" s="45">
        <v>6853986</v>
      </c>
      <c r="J16" s="45">
        <v>1135949</v>
      </c>
      <c r="K16" s="45">
        <v>267531</v>
      </c>
      <c r="L16" s="45">
        <v>42775</v>
      </c>
      <c r="M16" s="26"/>
      <c r="N16" s="17" t="s">
        <v>46</v>
      </c>
      <c r="Q16" s="3"/>
    </row>
    <row r="17" spans="1:16" ht="16.5" customHeight="1">
      <c r="A17" s="4"/>
      <c r="B17" s="18" t="s">
        <v>29</v>
      </c>
      <c r="C17" s="4"/>
      <c r="D17" s="4"/>
      <c r="E17" s="46">
        <v>22029245</v>
      </c>
      <c r="F17" s="50">
        <v>11573196</v>
      </c>
      <c r="G17" s="50">
        <v>5378031</v>
      </c>
      <c r="H17" s="53" t="s">
        <v>57</v>
      </c>
      <c r="I17" s="45">
        <v>3625036</v>
      </c>
      <c r="J17" s="45">
        <v>1156398</v>
      </c>
      <c r="K17" s="45">
        <v>245384</v>
      </c>
      <c r="L17" s="45">
        <v>51200</v>
      </c>
      <c r="M17" s="26"/>
      <c r="N17" s="17" t="s">
        <v>47</v>
      </c>
    </row>
    <row r="18" spans="1:16" ht="16.5" customHeight="1">
      <c r="A18" s="4"/>
      <c r="B18" s="18" t="s">
        <v>30</v>
      </c>
      <c r="C18" s="4"/>
      <c r="D18" s="4"/>
      <c r="E18" s="46">
        <v>13406271</v>
      </c>
      <c r="F18" s="50">
        <v>6633239</v>
      </c>
      <c r="G18" s="50">
        <v>3178953</v>
      </c>
      <c r="H18" s="53" t="s">
        <v>57</v>
      </c>
      <c r="I18" s="45">
        <v>3273381</v>
      </c>
      <c r="J18" s="45">
        <v>42480</v>
      </c>
      <c r="K18" s="45">
        <v>221226</v>
      </c>
      <c r="L18" s="45">
        <v>56992</v>
      </c>
      <c r="M18" s="26"/>
      <c r="N18" s="17" t="s">
        <v>60</v>
      </c>
    </row>
    <row r="19" spans="1:16" ht="16.5" customHeight="1">
      <c r="A19" s="4"/>
      <c r="B19" s="18" t="s">
        <v>31</v>
      </c>
      <c r="C19" s="4"/>
      <c r="D19" s="4"/>
      <c r="E19" s="46">
        <v>8627513</v>
      </c>
      <c r="F19" s="50">
        <v>2987164</v>
      </c>
      <c r="G19" s="50">
        <v>2101937</v>
      </c>
      <c r="H19" s="53" t="s">
        <v>57</v>
      </c>
      <c r="I19" s="45">
        <v>3204468</v>
      </c>
      <c r="J19" s="45">
        <v>10753</v>
      </c>
      <c r="K19" s="45">
        <v>285791</v>
      </c>
      <c r="L19" s="45">
        <v>37400</v>
      </c>
      <c r="M19" s="26"/>
      <c r="N19" s="17" t="s">
        <v>48</v>
      </c>
    </row>
    <row r="20" spans="1:16" ht="16.5" customHeight="1">
      <c r="A20" s="3"/>
      <c r="B20" s="18" t="s">
        <v>32</v>
      </c>
      <c r="C20" s="3"/>
      <c r="D20" s="3"/>
      <c r="E20" s="46">
        <v>11077113</v>
      </c>
      <c r="F20" s="50">
        <v>5510498</v>
      </c>
      <c r="G20" s="50">
        <v>3231099</v>
      </c>
      <c r="H20" s="53" t="s">
        <v>57</v>
      </c>
      <c r="I20" s="45">
        <v>1838276</v>
      </c>
      <c r="J20" s="45">
        <v>336335</v>
      </c>
      <c r="K20" s="45">
        <v>131905</v>
      </c>
      <c r="L20" s="45">
        <v>29000</v>
      </c>
      <c r="M20" s="26"/>
      <c r="N20" s="17" t="s">
        <v>49</v>
      </c>
    </row>
    <row r="21" spans="1:16" ht="16.5" customHeight="1">
      <c r="A21" s="3"/>
      <c r="B21" s="18" t="s">
        <v>33</v>
      </c>
      <c r="C21" s="3"/>
      <c r="D21" s="3"/>
      <c r="E21" s="46">
        <v>50218835</v>
      </c>
      <c r="F21" s="50">
        <v>19518640</v>
      </c>
      <c r="G21" s="50">
        <v>4036887</v>
      </c>
      <c r="H21" s="53" t="s">
        <v>57</v>
      </c>
      <c r="I21" s="45">
        <v>25625483</v>
      </c>
      <c r="J21" s="45">
        <v>540918</v>
      </c>
      <c r="K21" s="45">
        <v>407599</v>
      </c>
      <c r="L21" s="45">
        <v>89348</v>
      </c>
      <c r="M21" s="26"/>
      <c r="N21" s="17" t="s">
        <v>50</v>
      </c>
    </row>
    <row r="22" spans="1:16" ht="16.5" customHeight="1">
      <c r="A22" s="3"/>
      <c r="B22" s="18" t="s">
        <v>34</v>
      </c>
      <c r="C22" s="3"/>
      <c r="D22" s="3"/>
      <c r="E22" s="46">
        <v>10395790</v>
      </c>
      <c r="F22" s="50">
        <v>1868027</v>
      </c>
      <c r="G22" s="50">
        <v>811383</v>
      </c>
      <c r="H22" s="53" t="s">
        <v>57</v>
      </c>
      <c r="I22" s="45">
        <v>7507728</v>
      </c>
      <c r="J22" s="45">
        <v>2210</v>
      </c>
      <c r="K22" s="45">
        <v>161642</v>
      </c>
      <c r="L22" s="45">
        <v>44800</v>
      </c>
      <c r="M22" s="26"/>
      <c r="N22" s="17" t="s">
        <v>51</v>
      </c>
    </row>
    <row r="23" spans="1:16" ht="16.5" customHeight="1">
      <c r="A23" s="3"/>
      <c r="B23" s="18" t="s">
        <v>35</v>
      </c>
      <c r="C23" s="3"/>
      <c r="D23" s="3"/>
      <c r="E23" s="46">
        <v>30493741</v>
      </c>
      <c r="F23" s="50">
        <v>9135348</v>
      </c>
      <c r="G23" s="50">
        <v>16159027</v>
      </c>
      <c r="H23" s="53" t="s">
        <v>57</v>
      </c>
      <c r="I23" s="45">
        <v>4814146</v>
      </c>
      <c r="J23" s="45">
        <v>8618</v>
      </c>
      <c r="K23" s="45">
        <v>308602</v>
      </c>
      <c r="L23" s="45">
        <v>68000</v>
      </c>
      <c r="M23" s="26"/>
      <c r="N23" s="21" t="s">
        <v>52</v>
      </c>
    </row>
    <row r="24" spans="1:16" ht="16.5" customHeight="1">
      <c r="A24" s="3"/>
      <c r="B24" s="18" t="s">
        <v>36</v>
      </c>
      <c r="C24" s="3"/>
      <c r="D24" s="3"/>
      <c r="E24" s="46">
        <v>439434180</v>
      </c>
      <c r="F24" s="50">
        <v>57037965</v>
      </c>
      <c r="G24" s="50">
        <v>189798907</v>
      </c>
      <c r="H24" s="53" t="s">
        <v>57</v>
      </c>
      <c r="I24" s="45">
        <v>185129068</v>
      </c>
      <c r="J24" s="45">
        <v>4312691</v>
      </c>
      <c r="K24" s="45">
        <v>2971749</v>
      </c>
      <c r="L24" s="45">
        <v>183800</v>
      </c>
      <c r="M24" s="26"/>
      <c r="N24" s="21" t="s">
        <v>53</v>
      </c>
    </row>
    <row r="25" spans="1:16" ht="16.5" customHeight="1">
      <c r="A25" s="3"/>
      <c r="B25" s="18" t="s">
        <v>59</v>
      </c>
      <c r="C25" s="3"/>
      <c r="D25" s="3"/>
      <c r="E25" s="48" t="s">
        <v>57</v>
      </c>
      <c r="F25" s="51" t="s">
        <v>57</v>
      </c>
      <c r="G25" s="51" t="s">
        <v>57</v>
      </c>
      <c r="H25" s="53" t="s">
        <v>57</v>
      </c>
      <c r="I25" s="48" t="s">
        <v>57</v>
      </c>
      <c r="J25" s="48" t="s">
        <v>57</v>
      </c>
      <c r="K25" s="48" t="s">
        <v>57</v>
      </c>
      <c r="L25" s="48" t="s">
        <v>57</v>
      </c>
      <c r="M25" s="33"/>
      <c r="N25" s="21" t="s">
        <v>61</v>
      </c>
    </row>
    <row r="26" spans="1:16" ht="16.5" customHeight="1">
      <c r="A26" s="3"/>
      <c r="B26" s="18" t="s">
        <v>37</v>
      </c>
      <c r="C26" s="3"/>
      <c r="D26" s="3"/>
      <c r="E26" s="46">
        <v>119899441</v>
      </c>
      <c r="F26" s="50">
        <v>19517102</v>
      </c>
      <c r="G26" s="50">
        <v>25657084</v>
      </c>
      <c r="H26" s="53" t="s">
        <v>57</v>
      </c>
      <c r="I26" s="45">
        <v>71776543</v>
      </c>
      <c r="J26" s="45">
        <v>1934425</v>
      </c>
      <c r="K26" s="45">
        <v>924287</v>
      </c>
      <c r="L26" s="45">
        <v>90000</v>
      </c>
      <c r="M26" s="26"/>
      <c r="N26" s="21" t="s">
        <v>54</v>
      </c>
    </row>
    <row r="27" spans="1:16" ht="6" customHeight="1">
      <c r="A27" s="2"/>
      <c r="B27" s="2"/>
      <c r="C27" s="2"/>
      <c r="D27" s="2"/>
      <c r="E27" s="29"/>
      <c r="F27" s="29"/>
      <c r="G27" s="29"/>
      <c r="H27" s="32"/>
      <c r="I27" s="19"/>
      <c r="J27" s="31"/>
      <c r="K27" s="30"/>
      <c r="L27" s="30"/>
      <c r="M27" s="27"/>
      <c r="N27" s="22"/>
    </row>
    <row r="28" spans="1:16" ht="7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8"/>
    </row>
    <row r="29" spans="1:16" s="10" customFormat="1" ht="19.5" customHeight="1">
      <c r="B29" s="10" t="s">
        <v>56</v>
      </c>
      <c r="N29" s="23"/>
    </row>
    <row r="30" spans="1:16" s="10" customFormat="1" ht="21" customHeight="1">
      <c r="B30" s="10" t="s">
        <v>55</v>
      </c>
      <c r="P30" s="28"/>
    </row>
    <row r="31" spans="1:16">
      <c r="N31" s="34"/>
    </row>
  </sheetData>
  <mergeCells count="3">
    <mergeCell ref="A7:D7"/>
    <mergeCell ref="A5:D5"/>
    <mergeCell ref="F4:L4"/>
  </mergeCells>
  <phoneticPr fontId="0" type="noConversion"/>
  <pageMargins left="0.59055118110236227" right="0" top="0.8" bottom="0.28999999999999998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2010-08-13T04:33:12Z</cp:lastPrinted>
  <dcterms:created xsi:type="dcterms:W3CDTF">1997-06-13T10:07:54Z</dcterms:created>
  <dcterms:modified xsi:type="dcterms:W3CDTF">2011-02-13T17:42:50Z</dcterms:modified>
</cp:coreProperties>
</file>