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10.4" sheetId="1" r:id="rId1"/>
  </sheets>
  <definedNames>
    <definedName name="_xlnm.Print_Area" localSheetId="0">'T-10.4'!$A$1:$L$36</definedName>
  </definedNames>
  <calcPr calcId="125725"/>
</workbook>
</file>

<file path=xl/calcChain.xml><?xml version="1.0" encoding="utf-8"?>
<calcChain xmlns="http://schemas.openxmlformats.org/spreadsheetml/2006/main">
  <c r="I29" i="1"/>
  <c r="H29"/>
  <c r="I28"/>
  <c r="H28"/>
  <c r="I26"/>
  <c r="H26"/>
  <c r="H25"/>
  <c r="I24"/>
  <c r="I23"/>
  <c r="H23"/>
  <c r="I22"/>
  <c r="H22"/>
  <c r="I20"/>
  <c r="I19"/>
  <c r="H19"/>
  <c r="H17"/>
  <c r="I16"/>
  <c r="H16"/>
  <c r="I15"/>
  <c r="H15"/>
  <c r="I13"/>
  <c r="I11"/>
  <c r="H11"/>
  <c r="I10"/>
  <c r="H10"/>
  <c r="I9"/>
  <c r="H9"/>
  <c r="I8"/>
  <c r="H8"/>
</calcChain>
</file>

<file path=xl/sharedStrings.xml><?xml version="1.0" encoding="utf-8"?>
<sst xmlns="http://schemas.openxmlformats.org/spreadsheetml/2006/main" count="79" uniqueCount="63">
  <si>
    <t>ตาราง</t>
  </si>
  <si>
    <t>จำนวนสถานประกอบการอุตสาหกรรม จำแนกตามประเภทอุตสาหกรรม พ.ศ. 2551 - 2553</t>
  </si>
  <si>
    <t>TABLE</t>
  </si>
  <si>
    <t>NUMBER OF INDUSTRIAL ESTABLISHMENTS BY TYPE OF INDUSTRIES:  2008 - 2010</t>
  </si>
  <si>
    <t>อัตราการเปลี่ยนแปลง</t>
  </si>
  <si>
    <t>ประเภทอุตสาหกรรม</t>
  </si>
  <si>
    <t>Percent change</t>
  </si>
  <si>
    <t>Type of industries</t>
  </si>
  <si>
    <t>(2008)</t>
  </si>
  <si>
    <t>(2009)</t>
  </si>
  <si>
    <t>(2010)</t>
  </si>
  <si>
    <t>รวมยอด</t>
  </si>
  <si>
    <t>Total</t>
  </si>
  <si>
    <t>การเกษตร</t>
  </si>
  <si>
    <t>Agriculture</t>
  </si>
  <si>
    <t>อาหาร</t>
  </si>
  <si>
    <t>Food</t>
  </si>
  <si>
    <t>เครื่องดื่ม</t>
  </si>
  <si>
    <t>Beverages</t>
  </si>
  <si>
    <t>สิ่งทอ</t>
  </si>
  <si>
    <t xml:space="preserve"> -</t>
  </si>
  <si>
    <t>Textils</t>
  </si>
  <si>
    <t>เครื่องแต่งกาย</t>
  </si>
  <si>
    <t>Wearing appared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</si>
  <si>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</si>
  <si>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</si>
  <si>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</si>
  <si>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</si>
  <si>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</si>
  <si>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</si>
  <si>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</si>
  <si>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</si>
  <si>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</si>
  <si>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</si>
  <si>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</si>
  <si>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</si>
  <si>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</si>
  <si>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</si>
  <si>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</si>
  <si>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</si>
  <si>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</si>
  <si>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</si>
  <si>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</si>
  <si>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</si>
  <si>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</si>
  <si>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</si>
  <si>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</si>
  <si>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</si>
  <si>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</si>
  <si>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</si>
  <si>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</si>
  <si>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</si>
  <si>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</si>
  <si>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</si>
  <si>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 xml:space="preserve"> </t>
  </si>
  <si>
    <t>อื่น ๆ</t>
  </si>
  <si>
    <t>Others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</si>
  <si>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</si>
  <si>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หรือใช้คนงานตั้งแต่เจ็ดคนขึ้นไปโดยใช้เครื่องจักรหรือไม่ก็ตาม</t>
  </si>
  <si>
    <t xml:space="preserve">      Note:   Industrial establshments is mean factory, building or vehicle used machinery from 5 horsepower or the equivalent 5 horsepower oror more people to used the machinery or not.</t>
  </si>
  <si>
    <t xml:space="preserve">  employees from 7 </t>
  </si>
  <si>
    <t xml:space="preserve">   ที่มา:   สำนักงานอุตสาหกรรมจังหวัดสุพรรณบุรี</t>
  </si>
  <si>
    <t xml:space="preserve">  Source: Suphanburi Provincial  Industrial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</si>
</sst>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10" xfId="0" applyFont="1" applyBorder="1"/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2" xfId="1" applyNumberFormat="1" applyFont="1" applyBorder="1"/>
    <xf numFmtId="187" fontId="2" fillId="0" borderId="3" xfId="1" applyNumberFormat="1" applyFont="1" applyBorder="1"/>
    <xf numFmtId="188" fontId="2" fillId="0" borderId="2" xfId="1" applyNumberFormat="1" applyFont="1" applyBorder="1"/>
    <xf numFmtId="0" fontId="3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87" fontId="3" fillId="0" borderId="9" xfId="1" applyNumberFormat="1" applyFont="1" applyBorder="1" applyAlignment="1">
      <alignment vertical="center"/>
    </xf>
    <xf numFmtId="188" fontId="3" fillId="0" borderId="9" xfId="1" applyNumberFormat="1" applyFont="1" applyBorder="1"/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3" fontId="3" fillId="0" borderId="9" xfId="1" applyFont="1" applyBorder="1" applyAlignment="1">
      <alignment horizontal="right"/>
    </xf>
    <xf numFmtId="0" fontId="3" fillId="0" borderId="8" xfId="0" applyFont="1" applyBorder="1"/>
    <xf numFmtId="0" fontId="3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vertical="center"/>
    </xf>
  </cellXfs>
  <cellStyles count="7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161925</xdr:colOff>
      <xdr:row>0</xdr:row>
      <xdr:rowOff>9525</xdr:rowOff>
    </xdr:from>
    <xdr:to>
      <xdr:col>11</xdr:col>
      <xdr:colOff>571500</xdr:colOff>
      <xdr:row>36</xdr:row>
      <xdr:rowOff>19050</xdr:rowOff>
    </xdr:to>
    <xdr:sp macro="" textlink="">
      <xdr:nvSpPr>
        <xdr:cNvPr id="2" name="Rectangle 4"/>
        <xdr:cNvSpPr>
          <a:spLocks noChangeArrowheads="1"/>
        </xdr:cNvSpPr>
      </xdr:nvSpPr>
      <xdr:spPr bwMode="auto">
        <a:xfrm rot="10797528">
          <a:off x="15249525" y="9525"/>
          <a:ext cx="409575" cy="10382250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162263</xdr:colOff>
      <xdr:row>3</xdr:row>
      <xdr:rowOff>85726</xdr:rowOff>
    </xdr:from>
    <xdr:to>
      <xdr:col>11</xdr:col>
      <xdr:colOff>561975</xdr:colOff>
      <xdr:row>8</xdr:row>
      <xdr:rowOff>209550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5249863" y="800101"/>
          <a:ext cx="399712" cy="1647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สถิติอุตสาหกรรม</a:t>
          </a:r>
        </a:p>
      </xdr:txBody>
    </xdr:sp>
    <xdr:clientData/>
  </xdr:twoCellAnchor>
  <xdr:twoCellAnchor>
    <xdr:from>
      <xdr:col>11</xdr:col>
      <xdr:colOff>171792</xdr:colOff>
      <xdr:row>0</xdr:row>
      <xdr:rowOff>2</xdr:rowOff>
    </xdr:from>
    <xdr:to>
      <xdr:col>12</xdr:col>
      <xdr:colOff>933</xdr:colOff>
      <xdr:row>2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 rot="5400000">
          <a:off x="15150151" y="109243"/>
          <a:ext cx="619123" cy="400641"/>
        </a:xfrm>
        <a:prstGeom prst="rect">
          <a:avLst/>
        </a:prstGeom>
        <a:solidFill>
          <a:srgbClr val="C0C0C0">
            <a:alpha val="74901"/>
          </a:srgbClr>
        </a:solidFill>
        <a:ln w="9525">
          <a:noFill/>
          <a:miter lim="800000"/>
          <a:headEnd/>
          <a:tailEnd/>
        </a:ln>
      </xdr:spPr>
      <xdr:txBody>
        <a:bodyPr anchor="ctr"/>
        <a:lstStyle/>
        <a:p>
          <a:pPr algn="ctr"/>
          <a:r>
            <a:rPr lang="th-TH" sz="1800" b="1">
              <a:latin typeface="TH SarabunPSK" pitchFamily="34" charset="-34"/>
              <a:cs typeface="TH SarabunPSK" pitchFamily="34" charset="-34"/>
            </a:rPr>
            <a:t>1</a:t>
          </a:r>
          <a:r>
            <a:rPr lang="en-US" sz="1800" b="1">
              <a:latin typeface="TH SarabunPSK" pitchFamily="34" charset="-34"/>
              <a:cs typeface="TH SarabunPSK" pitchFamily="34" charset="-34"/>
            </a:rPr>
            <a:t>18</a:t>
          </a:r>
          <a:endParaRPr lang="th-TH" sz="18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showGridLines="0" tabSelected="1" topLeftCell="A4" zoomScaleNormal="100" workbookViewId="0">
      <selection activeCell="E6" sqref="E6"/>
    </sheetView>
  </sheetViews>
  <sheetFormatPr defaultRowHeight="24" customHeight="1"/>
  <cols>
    <col min="1" max="1" width="1.42578125" style="11" customWidth="1"/>
    <col min="2" max="2" width="6" style="11" customWidth="1"/>
    <col min="3" max="3" width="5.28515625" style="11" customWidth="1"/>
    <col min="4" max="4" width="28.28515625" style="11" customWidth="1"/>
    <col min="5" max="9" width="26.28515625" style="11" customWidth="1"/>
    <col min="10" max="10" width="2.5703125" style="11" customWidth="1"/>
    <col min="11" max="11" width="51.28515625" style="11" customWidth="1"/>
    <col min="12" max="12" width="8.5703125" style="4" customWidth="1"/>
    <col min="13" max="16384" width="9.140625" style="4"/>
  </cols>
  <sheetData>
    <row r="1" spans="1:11" s="3" customFormat="1" ht="24" customHeight="1">
      <c r="A1" s="1"/>
      <c r="B1" s="1" t="s">
        <v>0</v>
      </c>
      <c r="C1" s="2">
        <v>10.4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3" customFormat="1" ht="24" customHeight="1">
      <c r="A2" s="1"/>
      <c r="B2" s="1" t="s">
        <v>2</v>
      </c>
      <c r="C2" s="2">
        <v>10.4</v>
      </c>
      <c r="D2" s="1" t="s">
        <v>3</v>
      </c>
      <c r="E2" s="1"/>
      <c r="F2" s="1"/>
      <c r="G2" s="1"/>
      <c r="H2" s="1"/>
      <c r="I2" s="1"/>
      <c r="J2" s="1"/>
      <c r="K2" s="1"/>
    </row>
    <row r="3" spans="1:11" ht="8.2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s="11" customFormat="1" ht="24" customHeight="1">
      <c r="A4" s="5"/>
      <c r="B4" s="5"/>
      <c r="C4" s="5"/>
      <c r="D4" s="5"/>
      <c r="E4" s="6"/>
      <c r="F4" s="7"/>
      <c r="G4" s="6"/>
      <c r="H4" s="8" t="s">
        <v>4</v>
      </c>
      <c r="I4" s="9"/>
      <c r="J4" s="10"/>
      <c r="K4" s="5"/>
    </row>
    <row r="5" spans="1:11" s="11" customFormat="1" ht="24" customHeight="1">
      <c r="A5" s="12" t="s">
        <v>5</v>
      </c>
      <c r="B5" s="12"/>
      <c r="C5" s="12"/>
      <c r="D5" s="13"/>
      <c r="E5" s="14">
        <v>2551</v>
      </c>
      <c r="F5" s="14">
        <v>2552</v>
      </c>
      <c r="G5" s="14">
        <v>2553</v>
      </c>
      <c r="H5" s="15" t="s">
        <v>6</v>
      </c>
      <c r="I5" s="16"/>
      <c r="J5" s="17" t="s">
        <v>7</v>
      </c>
      <c r="K5" s="12"/>
    </row>
    <row r="6" spans="1:11" s="11" customFormat="1" ht="24" customHeight="1">
      <c r="A6" s="12"/>
      <c r="B6" s="12"/>
      <c r="C6" s="12"/>
      <c r="D6" s="13"/>
      <c r="E6" s="18" t="s">
        <v>8</v>
      </c>
      <c r="F6" s="18" t="s">
        <v>9</v>
      </c>
      <c r="G6" s="19" t="s">
        <v>10</v>
      </c>
      <c r="H6" s="14">
        <v>2552</v>
      </c>
      <c r="I6" s="14">
        <v>2553</v>
      </c>
      <c r="J6" s="17"/>
      <c r="K6" s="12"/>
    </row>
    <row r="7" spans="1:11" s="11" customFormat="1" ht="24" customHeight="1">
      <c r="A7" s="20"/>
      <c r="B7" s="20"/>
      <c r="C7" s="20"/>
      <c r="D7" s="20"/>
      <c r="E7" s="21"/>
      <c r="F7" s="22"/>
      <c r="G7" s="21"/>
      <c r="H7" s="23" t="s">
        <v>9</v>
      </c>
      <c r="I7" s="23" t="s">
        <v>10</v>
      </c>
      <c r="J7" s="21"/>
      <c r="K7" s="20"/>
    </row>
    <row r="8" spans="1:11" ht="24" customHeight="1">
      <c r="A8" s="24" t="s">
        <v>11</v>
      </c>
      <c r="B8" s="24"/>
      <c r="C8" s="24"/>
      <c r="D8" s="25"/>
      <c r="E8" s="26">
        <v>1077</v>
      </c>
      <c r="F8" s="27">
        <v>1125</v>
      </c>
      <c r="G8" s="26">
        <v>1162</v>
      </c>
      <c r="H8" s="28">
        <f>(F8-E8)/E8*100</f>
        <v>4.4568245125348191</v>
      </c>
      <c r="I8" s="28">
        <f>+(G8-F8)/F8*100</f>
        <v>3.2888888888888892</v>
      </c>
      <c r="J8" s="29"/>
      <c r="K8" s="30" t="s">
        <v>12</v>
      </c>
    </row>
    <row r="9" spans="1:11" s="32" customFormat="1" ht="24" customHeight="1">
      <c r="A9" s="31"/>
      <c r="B9" s="32" t="s">
        <v>13</v>
      </c>
      <c r="C9" s="31"/>
      <c r="D9" s="33"/>
      <c r="E9" s="34">
        <v>214</v>
      </c>
      <c r="F9" s="34">
        <v>221</v>
      </c>
      <c r="G9" s="34">
        <v>224</v>
      </c>
      <c r="H9" s="35">
        <f>(F9-E9)/E9*100</f>
        <v>3.2710280373831773</v>
      </c>
      <c r="I9" s="35">
        <f t="shared" ref="I9:I29" si="0">+(G9-F9)/F9*100</f>
        <v>1.3574660633484164</v>
      </c>
      <c r="J9" s="36"/>
      <c r="K9" s="32" t="s">
        <v>14</v>
      </c>
    </row>
    <row r="10" spans="1:11" s="32" customFormat="1" ht="24" customHeight="1">
      <c r="B10" s="32" t="s">
        <v>15</v>
      </c>
      <c r="D10" s="37"/>
      <c r="E10" s="34">
        <v>121</v>
      </c>
      <c r="F10" s="34">
        <v>126</v>
      </c>
      <c r="G10" s="34">
        <v>127</v>
      </c>
      <c r="H10" s="35">
        <f t="shared" ref="H10:H29" si="1">(F10-E10)/E10*100</f>
        <v>4.1322314049586781</v>
      </c>
      <c r="I10" s="35">
        <f t="shared" si="0"/>
        <v>0.79365079365079361</v>
      </c>
      <c r="J10" s="36"/>
      <c r="K10" s="32" t="s">
        <v>16</v>
      </c>
    </row>
    <row r="11" spans="1:11" s="32" customFormat="1" ht="24" customHeight="1">
      <c r="B11" s="32" t="s">
        <v>17</v>
      </c>
      <c r="D11" s="37"/>
      <c r="E11" s="34">
        <v>8</v>
      </c>
      <c r="F11" s="34">
        <v>9</v>
      </c>
      <c r="G11" s="34">
        <v>12</v>
      </c>
      <c r="H11" s="35">
        <f t="shared" si="1"/>
        <v>12.5</v>
      </c>
      <c r="I11" s="35">
        <f t="shared" si="0"/>
        <v>33.333333333333329</v>
      </c>
      <c r="J11" s="36"/>
      <c r="K11" s="32" t="s">
        <v>18</v>
      </c>
    </row>
    <row r="12" spans="1:11" s="32" customFormat="1" ht="24" customHeight="1">
      <c r="B12" s="32" t="s">
        <v>19</v>
      </c>
      <c r="D12" s="37"/>
      <c r="E12" s="34">
        <v>6</v>
      </c>
      <c r="F12" s="34">
        <v>6</v>
      </c>
      <c r="G12" s="34">
        <v>6</v>
      </c>
      <c r="H12" s="38" t="s">
        <v>20</v>
      </c>
      <c r="I12" s="38" t="s">
        <v>20</v>
      </c>
      <c r="J12" s="36"/>
      <c r="K12" s="32" t="s">
        <v>21</v>
      </c>
    </row>
    <row r="13" spans="1:11" s="32" customFormat="1" ht="24" customHeight="1">
      <c r="B13" s="32" t="s">
        <v>22</v>
      </c>
      <c r="D13" s="37"/>
      <c r="E13" s="34">
        <v>11</v>
      </c>
      <c r="F13" s="34">
        <v>11</v>
      </c>
      <c r="G13" s="34">
        <v>12</v>
      </c>
      <c r="H13" s="38" t="s">
        <v>20</v>
      </c>
      <c r="I13" s="35">
        <f t="shared" si="0"/>
        <v>9.0909090909090917</v>
      </c>
      <c r="J13" s="36"/>
      <c r="K13" s="32" t="s">
        <v>23</v>
      </c>
    </row>
    <row r="14" spans="1:11" s="32" customFormat="1" ht="24" customHeight="1">
      <c r="B14" s="32" t="s">
        <v>24</v>
      </c>
      <c r="D14" s="37"/>
      <c r="E14" s="34">
        <v>4</v>
      </c>
      <c r="F14" s="34">
        <v>4</v>
      </c>
      <c r="G14" s="34">
        <v>4</v>
      </c>
      <c r="H14" s="38" t="s">
        <v>20</v>
      </c>
      <c r="I14" s="38" t="s">
        <v>20</v>
      </c>
      <c r="J14" s="36"/>
      <c r="K14" s="32" t="s">
        <v>25</v>
      </c>
    </row>
    <row r="15" spans="1:11" s="32" customFormat="1" ht="24" customHeight="1">
      <c r="B15" s="32" t="s">
        <v>26</v>
      </c>
      <c r="D15" s="37"/>
      <c r="E15" s="34">
        <v>89</v>
      </c>
      <c r="F15" s="34">
        <v>91</v>
      </c>
      <c r="G15" s="34">
        <v>95</v>
      </c>
      <c r="H15" s="35">
        <f t="shared" si="1"/>
        <v>2.2471910112359552</v>
      </c>
      <c r="I15" s="35">
        <f t="shared" si="0"/>
        <v>4.395604395604396</v>
      </c>
      <c r="J15" s="36"/>
      <c r="K15" s="32" t="s">
        <v>27</v>
      </c>
    </row>
    <row r="16" spans="1:11" s="32" customFormat="1" ht="24" customHeight="1">
      <c r="B16" s="32" t="s">
        <v>28</v>
      </c>
      <c r="D16" s="37"/>
      <c r="E16" s="34">
        <v>18</v>
      </c>
      <c r="F16" s="34">
        <v>19</v>
      </c>
      <c r="G16" s="34">
        <v>20</v>
      </c>
      <c r="H16" s="35">
        <f t="shared" si="1"/>
        <v>5.5555555555555554</v>
      </c>
      <c r="I16" s="35">
        <f t="shared" si="0"/>
        <v>5.2631578947368416</v>
      </c>
      <c r="J16" s="36"/>
      <c r="K16" s="32" t="s">
        <v>29</v>
      </c>
    </row>
    <row r="17" spans="1:13" s="32" customFormat="1" ht="24" customHeight="1">
      <c r="B17" s="32" t="s">
        <v>30</v>
      </c>
      <c r="D17" s="37"/>
      <c r="E17" s="34">
        <v>2</v>
      </c>
      <c r="F17" s="34">
        <v>4</v>
      </c>
      <c r="G17" s="34">
        <v>4</v>
      </c>
      <c r="H17" s="35">
        <f t="shared" si="1"/>
        <v>100</v>
      </c>
      <c r="I17" s="38" t="s">
        <v>20</v>
      </c>
      <c r="J17" s="36"/>
      <c r="K17" s="32" t="s">
        <v>31</v>
      </c>
    </row>
    <row r="18" spans="1:13" s="32" customFormat="1" ht="24" customHeight="1">
      <c r="B18" s="32" t="s">
        <v>32</v>
      </c>
      <c r="D18" s="37"/>
      <c r="E18" s="34">
        <v>10</v>
      </c>
      <c r="F18" s="34">
        <v>10</v>
      </c>
      <c r="G18" s="34">
        <v>10</v>
      </c>
      <c r="H18" s="38" t="s">
        <v>20</v>
      </c>
      <c r="I18" s="38" t="s">
        <v>20</v>
      </c>
      <c r="J18" s="36"/>
      <c r="K18" s="32" t="s">
        <v>33</v>
      </c>
    </row>
    <row r="19" spans="1:13" s="32" customFormat="1" ht="24" customHeight="1">
      <c r="B19" s="32" t="s">
        <v>34</v>
      </c>
      <c r="D19" s="37"/>
      <c r="E19" s="34">
        <v>48</v>
      </c>
      <c r="F19" s="34">
        <v>61</v>
      </c>
      <c r="G19" s="34">
        <v>65</v>
      </c>
      <c r="H19" s="35">
        <f t="shared" si="1"/>
        <v>27.083333333333332</v>
      </c>
      <c r="I19" s="35">
        <f t="shared" si="0"/>
        <v>6.557377049180328</v>
      </c>
      <c r="J19" s="36"/>
      <c r="K19" s="32" t="s">
        <v>35</v>
      </c>
    </row>
    <row r="20" spans="1:13" s="32" customFormat="1" ht="24" customHeight="1">
      <c r="B20" s="32" t="s">
        <v>36</v>
      </c>
      <c r="D20" s="37"/>
      <c r="E20" s="34">
        <v>6</v>
      </c>
      <c r="F20" s="34">
        <v>6</v>
      </c>
      <c r="G20" s="34">
        <v>9</v>
      </c>
      <c r="H20" s="38" t="s">
        <v>20</v>
      </c>
      <c r="I20" s="35">
        <f t="shared" si="0"/>
        <v>50</v>
      </c>
      <c r="J20" s="36"/>
      <c r="K20" s="32" t="s">
        <v>37</v>
      </c>
    </row>
    <row r="21" spans="1:13" s="32" customFormat="1" ht="24" customHeight="1">
      <c r="B21" s="32" t="s">
        <v>38</v>
      </c>
      <c r="D21" s="37"/>
      <c r="E21" s="34">
        <v>33</v>
      </c>
      <c r="F21" s="34">
        <v>33</v>
      </c>
      <c r="G21" s="34">
        <v>33</v>
      </c>
      <c r="H21" s="38" t="s">
        <v>20</v>
      </c>
      <c r="I21" s="38" t="s">
        <v>20</v>
      </c>
      <c r="J21" s="36"/>
      <c r="K21" s="32" t="s">
        <v>39</v>
      </c>
    </row>
    <row r="22" spans="1:13" s="32" customFormat="1" ht="24" customHeight="1">
      <c r="B22" s="32" t="s">
        <v>40</v>
      </c>
      <c r="D22" s="37"/>
      <c r="E22" s="34">
        <v>24</v>
      </c>
      <c r="F22" s="34">
        <v>25</v>
      </c>
      <c r="G22" s="34">
        <v>26</v>
      </c>
      <c r="H22" s="35">
        <f t="shared" si="1"/>
        <v>4.1666666666666661</v>
      </c>
      <c r="I22" s="35">
        <f t="shared" si="0"/>
        <v>4</v>
      </c>
      <c r="J22" s="36"/>
      <c r="K22" s="32" t="s">
        <v>41</v>
      </c>
    </row>
    <row r="23" spans="1:13" s="32" customFormat="1" ht="24" customHeight="1">
      <c r="B23" s="32" t="s">
        <v>42</v>
      </c>
      <c r="D23" s="37"/>
      <c r="E23" s="34">
        <v>69</v>
      </c>
      <c r="F23" s="34">
        <v>70</v>
      </c>
      <c r="G23" s="34">
        <v>75</v>
      </c>
      <c r="H23" s="35">
        <f t="shared" si="1"/>
        <v>1.4492753623188406</v>
      </c>
      <c r="I23" s="35">
        <f t="shared" si="0"/>
        <v>7.1428571428571423</v>
      </c>
      <c r="J23" s="36"/>
      <c r="K23" s="32" t="s">
        <v>43</v>
      </c>
    </row>
    <row r="24" spans="1:13" s="32" customFormat="1" ht="24" customHeight="1">
      <c r="B24" s="32" t="s">
        <v>44</v>
      </c>
      <c r="D24" s="37"/>
      <c r="E24" s="34">
        <v>12</v>
      </c>
      <c r="F24" s="34">
        <v>12</v>
      </c>
      <c r="G24" s="34">
        <v>13</v>
      </c>
      <c r="H24" s="38" t="s">
        <v>20</v>
      </c>
      <c r="I24" s="35">
        <f t="shared" si="0"/>
        <v>8.3333333333333321</v>
      </c>
      <c r="J24" s="36"/>
      <c r="K24" s="32" t="s">
        <v>45</v>
      </c>
    </row>
    <row r="25" spans="1:13" s="32" customFormat="1" ht="24" customHeight="1">
      <c r="B25" s="32" t="s">
        <v>46</v>
      </c>
      <c r="D25" s="37"/>
      <c r="E25" s="34">
        <v>94</v>
      </c>
      <c r="F25" s="34">
        <v>97</v>
      </c>
      <c r="G25" s="34">
        <v>97</v>
      </c>
      <c r="H25" s="35">
        <f t="shared" si="1"/>
        <v>3.1914893617021276</v>
      </c>
      <c r="I25" s="38" t="s">
        <v>20</v>
      </c>
      <c r="J25" s="36"/>
      <c r="K25" s="32" t="s">
        <v>47</v>
      </c>
    </row>
    <row r="26" spans="1:13" s="32" customFormat="1" ht="24" customHeight="1">
      <c r="B26" s="32" t="s">
        <v>48</v>
      </c>
      <c r="D26" s="37"/>
      <c r="E26" s="34">
        <v>99</v>
      </c>
      <c r="F26" s="34">
        <v>102</v>
      </c>
      <c r="G26" s="34">
        <v>106</v>
      </c>
      <c r="H26" s="35">
        <f t="shared" si="1"/>
        <v>3.0303030303030303</v>
      </c>
      <c r="I26" s="35">
        <f t="shared" si="0"/>
        <v>3.9215686274509802</v>
      </c>
      <c r="J26" s="36"/>
      <c r="K26" s="32" t="s">
        <v>49</v>
      </c>
    </row>
    <row r="27" spans="1:13" s="32" customFormat="1" ht="24" customHeight="1">
      <c r="B27" s="32" t="s">
        <v>50</v>
      </c>
      <c r="D27" s="37"/>
      <c r="E27" s="34">
        <v>15</v>
      </c>
      <c r="F27" s="34">
        <v>15</v>
      </c>
      <c r="G27" s="34">
        <v>15</v>
      </c>
      <c r="H27" s="38" t="s">
        <v>20</v>
      </c>
      <c r="I27" s="38" t="s">
        <v>20</v>
      </c>
      <c r="J27" s="36"/>
      <c r="K27" s="32" t="s">
        <v>51</v>
      </c>
    </row>
    <row r="28" spans="1:13" s="32" customFormat="1" ht="24" customHeight="1">
      <c r="B28" s="32" t="s">
        <v>52</v>
      </c>
      <c r="D28" s="37"/>
      <c r="E28" s="34">
        <v>119</v>
      </c>
      <c r="F28" s="34">
        <v>121</v>
      </c>
      <c r="G28" s="34">
        <v>122</v>
      </c>
      <c r="H28" s="35">
        <f t="shared" si="1"/>
        <v>1.680672268907563</v>
      </c>
      <c r="I28" s="35">
        <f>+(G28-F28)/F28*100</f>
        <v>0.82644628099173556</v>
      </c>
      <c r="J28" s="36"/>
      <c r="K28" s="32" t="s">
        <v>53</v>
      </c>
      <c r="M28" s="32" t="s">
        <v>54</v>
      </c>
    </row>
    <row r="29" spans="1:13" s="32" customFormat="1" ht="24" customHeight="1">
      <c r="B29" s="32" t="s">
        <v>55</v>
      </c>
      <c r="D29" s="37"/>
      <c r="E29" s="34">
        <v>75</v>
      </c>
      <c r="F29" s="34">
        <v>82</v>
      </c>
      <c r="G29" s="34">
        <v>87</v>
      </c>
      <c r="H29" s="35">
        <f t="shared" si="1"/>
        <v>9.3333333333333339</v>
      </c>
      <c r="I29" s="35">
        <f t="shared" si="0"/>
        <v>6.0975609756097562</v>
      </c>
      <c r="J29" s="36"/>
      <c r="K29" s="32" t="s">
        <v>56</v>
      </c>
    </row>
    <row r="30" spans="1:13" ht="8.25" customHeight="1">
      <c r="A30" s="20"/>
      <c r="B30" s="20"/>
      <c r="C30" s="20"/>
      <c r="D30" s="39"/>
      <c r="E30" s="40"/>
      <c r="F30" s="40"/>
      <c r="G30" s="40"/>
      <c r="H30" s="40"/>
      <c r="I30" s="40"/>
      <c r="J30" s="40"/>
      <c r="K30" s="20"/>
    </row>
    <row r="31" spans="1:13" ht="8.25" customHeight="1"/>
    <row r="32" spans="1:13" s="41" customFormat="1" ht="24" customHeight="1">
      <c r="A32" s="41" t="s">
        <v>57</v>
      </c>
      <c r="C32" s="42"/>
      <c r="D32" s="42"/>
      <c r="E32" s="42"/>
      <c r="F32" s="42"/>
      <c r="G32" s="42"/>
      <c r="H32" s="42"/>
      <c r="I32" s="42"/>
      <c r="J32" s="42"/>
    </row>
    <row r="33" spans="1:11" s="41" customFormat="1" ht="24" customHeight="1">
      <c r="A33" s="42"/>
      <c r="C33" s="42" t="s">
        <v>58</v>
      </c>
      <c r="D33" s="42"/>
      <c r="E33" s="42"/>
      <c r="F33" s="42"/>
      <c r="G33" s="42"/>
      <c r="H33" s="42"/>
      <c r="I33" s="42"/>
      <c r="J33" s="42"/>
    </row>
    <row r="34" spans="1:11" s="41" customFormat="1" ht="24" customHeight="1">
      <c r="A34" s="42" t="s">
        <v>59</v>
      </c>
      <c r="C34" s="42"/>
      <c r="D34" s="42"/>
      <c r="E34" s="42"/>
      <c r="F34" s="42"/>
      <c r="G34" s="42"/>
      <c r="H34" s="42"/>
      <c r="I34" s="42"/>
      <c r="J34" s="42"/>
    </row>
    <row r="35" spans="1:11" s="41" customFormat="1" ht="24" customHeight="1">
      <c r="A35" s="42"/>
      <c r="C35" s="42" t="s">
        <v>60</v>
      </c>
      <c r="D35" s="42"/>
      <c r="E35" s="42"/>
      <c r="F35" s="42"/>
      <c r="G35" s="42"/>
      <c r="H35" s="42"/>
      <c r="I35" s="42"/>
      <c r="J35" s="42"/>
    </row>
    <row r="36" spans="1:11" s="44" customFormat="1" ht="24" customHeight="1">
      <c r="A36" s="43"/>
      <c r="B36" s="42" t="s">
        <v>61</v>
      </c>
      <c r="C36" s="43"/>
      <c r="D36" s="43"/>
      <c r="E36" s="43"/>
      <c r="F36" s="43"/>
      <c r="G36" s="42" t="s">
        <v>62</v>
      </c>
      <c r="H36" s="43"/>
      <c r="I36" s="43"/>
      <c r="J36" s="43"/>
      <c r="K36" s="43"/>
    </row>
    <row r="37" spans="1:11" ht="10.5" customHeight="1">
      <c r="B37" s="45"/>
      <c r="G37" s="45"/>
    </row>
    <row r="40" spans="1:11" ht="24" customHeight="1">
      <c r="K40" s="45"/>
    </row>
    <row r="41" spans="1:11" ht="24" customHeight="1">
      <c r="K41" s="45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scale="64" orientation="landscape" horizontalDpi="1200" verticalDpi="1200" r:id="rId1"/>
  <headerFooter alignWithMargins="0"/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T-10.4</vt:lpstr>
      <vt:lpstr>'T-10.4'!Print_Area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2012-01-23T08:44:18Z</dcterms:created>
  <dcterms:modified xsi:type="dcterms:W3CDTF">2012-01-23T08:44:42Z</dcterms:modified>
</cp:coreProperties>
</file>