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4" sheetId="1" r:id="rId1"/>
  </sheets>
  <calcPr calcId="144525"/>
</workbook>
</file>

<file path=xl/calcChain.xml><?xml version="1.0" encoding="utf-8"?>
<calcChain xmlns="http://schemas.openxmlformats.org/spreadsheetml/2006/main">
  <c r="H16" i="1" l="1"/>
  <c r="H15" i="1" s="1"/>
  <c r="H14" i="1" s="1"/>
  <c r="H13" i="1" s="1"/>
  <c r="H12" i="1" s="1"/>
  <c r="H11" i="1" s="1"/>
  <c r="H10" i="1" s="1"/>
  <c r="H9" i="1" s="1"/>
  <c r="H8" i="1" s="1"/>
  <c r="L8" i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<sst xmlns="http://schemas.openxmlformats.org/spreadsheetml/2006/main" count="44" uniqueCount="43">
  <si>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</si>
  <si>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พ.ศ. 2553</t>
  </si>
  <si>
    <t xml:space="preserve">TABLE </t>
  </si>
  <si>
    <t>REVERNUE TAX BY TYPE OF TAXES AND DISTRICT:  2010</t>
  </si>
  <si>
    <t>ประเภทภาษี (บาท) Type of  taxes (Baht)</t>
  </si>
  <si>
    <t>อำเภอ/กิ่งอำเภอ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</si>
  <si>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</si>
  <si>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</si>
  <si>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</si>
  <si>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</si>
  <si>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</si>
  <si>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</si>
  <si>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</si>
  <si>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</si>
  <si>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District/minor 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</si>
  <si>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</si>
  <si>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</si>
  <si>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</si>
  <si>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</si>
  <si>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</si>
  <si>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</si>
  <si>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</si>
  <si>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</si>
  <si>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</si>
  <si>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เมืองกระบี่</t>
  </si>
  <si>
    <t xml:space="preserve">Mueang Krabi </t>
  </si>
  <si>
    <t>เขาพนม</t>
  </si>
  <si>
    <t xml:space="preserve">Khao Phanom </t>
  </si>
  <si>
    <t>เกาะลันตา</t>
  </si>
  <si>
    <t xml:space="preserve">Ko Lanta </t>
  </si>
  <si>
    <t>คลองท่อม</t>
  </si>
  <si>
    <t xml:space="preserve">Khlong Thom </t>
  </si>
  <si>
    <t>อ่าวลึก</t>
  </si>
  <si>
    <t>Ao Luek</t>
  </si>
  <si>
    <t>ปลายพระยา</t>
  </si>
  <si>
    <t xml:space="preserve">Plai Phraya </t>
  </si>
  <si>
    <t>เหนือคลอง</t>
  </si>
  <si>
    <t xml:space="preserve">Nuea Khlong </t>
  </si>
  <si>
    <t>ส่วนราชการอื่น  ๆ</t>
  </si>
  <si>
    <t>Government</t>
  </si>
  <si>
    <t xml:space="preserve">       ที่มา:  สำนักงานสรรพากรจังหวัดกระบี่</t>
  </si>
  <si>
    <t xml:space="preserve">  Source:   Krabi Provincial Revenue Office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</si>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</sst>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4" fillId="0" borderId="9" xfId="0" applyNumberFormat="1" applyFont="1" applyBorder="1"/>
    <xf numFmtId="43" fontId="4" fillId="0" borderId="9" xfId="1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5" fillId="0" borderId="0" xfId="0" applyFont="1" applyFill="1" applyBorder="1"/>
    <xf numFmtId="0" fontId="4" fillId="0" borderId="8" xfId="0" applyFont="1" applyBorder="1"/>
    <xf numFmtId="43" fontId="4" fillId="0" borderId="0" xfId="1" applyFont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6" fillId="0" borderId="0" xfId="0" applyFont="1"/>
  </cellXfs>
  <cellStyles count="5">
    <cellStyle name="Comma" xfId="1" builtinId="3"/>
    <cellStyle name="Comma 2" xfId="2"/>
    <cellStyle name="Normal" xfId="0" builtinId="0"/>
    <cellStyle name="Normal 2" xfId="3"/>
    <cellStyle name="ปกติ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N22"/>
  <sheetViews>
    <sheetView showGridLines="0" tabSelected="1" topLeftCell="A10" workbookViewId="0">
      <selection activeCell="K23" sqref="K23"/>
    </sheetView>
  </sheetViews>
  <sheetFormatPr defaultRowHeight="21" x14ac:dyDescent="0.45"/>
  <cols>
    <col min="1" max="1" width="1.7109375" style="6" customWidth="1"/>
    <col min="2" max="2" width="5.85546875" style="6" customWidth="1"/>
    <col min="3" max="3" width="4.7109375" style="6" customWidth="1"/>
    <col min="4" max="4" width="7.42578125" style="6" customWidth="1"/>
    <col min="5" max="5" width="15.28515625" style="6" customWidth="1"/>
    <col min="6" max="6" width="15" style="6" customWidth="1"/>
    <col min="7" max="7" width="15.5703125" style="6" customWidth="1"/>
    <col min="8" max="8" width="9.7109375" style="6" customWidth="1"/>
    <col min="9" max="9" width="12.7109375" style="6" customWidth="1"/>
    <col min="10" max="10" width="12.140625" style="6" customWidth="1"/>
    <col min="11" max="11" width="11.7109375" style="6" customWidth="1"/>
    <col min="12" max="12" width="10.5703125" style="6" customWidth="1"/>
    <col min="13" max="13" width="16.85546875" style="6" customWidth="1"/>
    <col min="14" max="14" width="8.7109375" style="6" customWidth="1"/>
    <col min="15" max="16384" width="9.140625" style="6"/>
  </cols>
  <sheetData>
    <row r="1" spans="1:14" s="1" customFormat="1" x14ac:dyDescent="0.45">
      <c r="B1" s="2" t="s">
        <v>0</v>
      </c>
      <c r="C1" s="3">
        <v>4</v>
      </c>
      <c r="D1" s="2" t="s">
        <v>1</v>
      </c>
    </row>
    <row r="2" spans="1:14" s="4" customFormat="1" x14ac:dyDescent="0.45">
      <c r="B2" s="5" t="s">
        <v>2</v>
      </c>
      <c r="C2" s="3">
        <v>4</v>
      </c>
      <c r="D2" s="5" t="s">
        <v>3</v>
      </c>
    </row>
    <row r="3" spans="1:14" ht="6" customHeight="1" x14ac:dyDescent="0.45"/>
    <row r="4" spans="1:14" ht="25.5" customHeight="1" x14ac:dyDescent="0.45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 x14ac:dyDescent="0.4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 x14ac:dyDescent="0.4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0" customFormat="1" ht="3.75" customHeight="1" x14ac:dyDescent="0.4">
      <c r="A7" s="27"/>
      <c r="B7" s="27"/>
      <c r="C7" s="27"/>
      <c r="D7" s="28"/>
      <c r="E7" s="29"/>
      <c r="F7" s="17"/>
      <c r="G7" s="17"/>
      <c r="H7" s="17"/>
      <c r="I7" s="17"/>
      <c r="J7" s="17"/>
      <c r="K7" s="17"/>
      <c r="L7" s="30"/>
      <c r="M7" s="19"/>
    </row>
    <row r="8" spans="1:14" ht="27" customHeight="1" x14ac:dyDescent="0.45">
      <c r="A8" s="31" t="s">
        <v>23</v>
      </c>
      <c r="B8" s="31"/>
      <c r="C8" s="31"/>
      <c r="D8" s="32"/>
      <c r="E8" s="33">
        <f t="shared" ref="E8:L8" si="0">SUM(E9:E16)</f>
        <v>1098236663.75</v>
      </c>
      <c r="F8" s="33">
        <f t="shared" si="0"/>
        <v>312561583.03999996</v>
      </c>
      <c r="G8" s="33">
        <f t="shared" si="0"/>
        <v>184845988.08000001</v>
      </c>
      <c r="H8" s="34">
        <f t="shared" si="0"/>
        <v>0</v>
      </c>
      <c r="I8" s="33">
        <f t="shared" si="0"/>
        <v>491130499.61000001</v>
      </c>
      <c r="J8" s="33">
        <f t="shared" si="0"/>
        <v>70248265.390000001</v>
      </c>
      <c r="K8" s="33">
        <f t="shared" si="0"/>
        <v>38166151.129999995</v>
      </c>
      <c r="L8" s="33">
        <f t="shared" si="0"/>
        <v>1284176.5</v>
      </c>
      <c r="M8" s="35" t="s">
        <v>15</v>
      </c>
    </row>
    <row r="9" spans="1:14" x14ac:dyDescent="0.45">
      <c r="A9" s="35"/>
      <c r="B9" s="36" t="s">
        <v>24</v>
      </c>
      <c r="C9" s="35"/>
      <c r="D9" s="37"/>
      <c r="E9" s="33">
        <v>530721910.61000001</v>
      </c>
      <c r="F9" s="33">
        <v>106392161.11</v>
      </c>
      <c r="G9" s="33">
        <v>79293994.319999993</v>
      </c>
      <c r="H9" s="34">
        <f t="shared" ref="H9:H16" si="1">SUM(H10:H17)</f>
        <v>0</v>
      </c>
      <c r="I9" s="33">
        <v>324610926.82999998</v>
      </c>
      <c r="J9" s="33">
        <v>11068162.35</v>
      </c>
      <c r="K9" s="33">
        <v>8758664.5</v>
      </c>
      <c r="L9" s="33">
        <v>598001.5</v>
      </c>
      <c r="M9" s="38" t="s">
        <v>25</v>
      </c>
    </row>
    <row r="10" spans="1:14" x14ac:dyDescent="0.45">
      <c r="A10" s="35"/>
      <c r="B10" s="36" t="s">
        <v>26</v>
      </c>
      <c r="C10" s="35"/>
      <c r="D10" s="37"/>
      <c r="E10" s="33">
        <v>24265922.579999998</v>
      </c>
      <c r="F10" s="33">
        <v>13346654.75</v>
      </c>
      <c r="G10" s="33">
        <v>4539176.9000000004</v>
      </c>
      <c r="H10" s="34">
        <f t="shared" si="1"/>
        <v>0</v>
      </c>
      <c r="I10" s="33">
        <v>6022875.9299999997</v>
      </c>
      <c r="J10" s="33">
        <v>35337</v>
      </c>
      <c r="K10" s="33">
        <v>256983</v>
      </c>
      <c r="L10" s="33">
        <v>64895</v>
      </c>
      <c r="M10" s="38" t="s">
        <v>27</v>
      </c>
    </row>
    <row r="11" spans="1:14" x14ac:dyDescent="0.45">
      <c r="A11" s="35"/>
      <c r="B11" s="36" t="s">
        <v>28</v>
      </c>
      <c r="C11" s="35"/>
      <c r="D11" s="37"/>
      <c r="E11" s="33">
        <v>72258818.269999996</v>
      </c>
      <c r="F11" s="33">
        <v>18464682.84</v>
      </c>
      <c r="G11" s="33">
        <v>18977343.91</v>
      </c>
      <c r="H11" s="34">
        <f t="shared" si="1"/>
        <v>0</v>
      </c>
      <c r="I11" s="33">
        <v>32830654.379999999</v>
      </c>
      <c r="J11" s="33">
        <v>1545025.64</v>
      </c>
      <c r="K11" s="33">
        <v>261251.5</v>
      </c>
      <c r="L11" s="33">
        <v>179860</v>
      </c>
      <c r="M11" s="38" t="s">
        <v>29</v>
      </c>
    </row>
    <row r="12" spans="1:14" x14ac:dyDescent="0.45">
      <c r="A12" s="35"/>
      <c r="B12" s="36" t="s">
        <v>30</v>
      </c>
      <c r="C12" s="35"/>
      <c r="D12" s="37"/>
      <c r="E12" s="33">
        <v>33334194.800000001</v>
      </c>
      <c r="F12" s="33">
        <v>15195375.85</v>
      </c>
      <c r="G12" s="33">
        <v>7202970.5300000003</v>
      </c>
      <c r="H12" s="34">
        <f t="shared" si="1"/>
        <v>0</v>
      </c>
      <c r="I12" s="33">
        <v>8130645.4400000004</v>
      </c>
      <c r="J12" s="33">
        <v>1975450.48</v>
      </c>
      <c r="K12" s="33">
        <v>728612.5</v>
      </c>
      <c r="L12" s="33">
        <v>101140</v>
      </c>
      <c r="M12" s="38" t="s">
        <v>31</v>
      </c>
    </row>
    <row r="13" spans="1:14" x14ac:dyDescent="0.45">
      <c r="A13" s="35"/>
      <c r="B13" s="36" t="s">
        <v>32</v>
      </c>
      <c r="C13" s="35"/>
      <c r="D13" s="37"/>
      <c r="E13" s="33">
        <v>101662801.34</v>
      </c>
      <c r="F13" s="33">
        <v>47379895.969999999</v>
      </c>
      <c r="G13" s="33">
        <v>29341574.52</v>
      </c>
      <c r="H13" s="34">
        <f t="shared" si="1"/>
        <v>0</v>
      </c>
      <c r="I13" s="33">
        <v>22459376.149999999</v>
      </c>
      <c r="J13" s="33">
        <v>1760944.7</v>
      </c>
      <c r="K13" s="33">
        <v>603640</v>
      </c>
      <c r="L13" s="33">
        <v>117370</v>
      </c>
      <c r="M13" s="38" t="s">
        <v>33</v>
      </c>
    </row>
    <row r="14" spans="1:14" x14ac:dyDescent="0.45">
      <c r="A14" s="14"/>
      <c r="B14" s="36" t="s">
        <v>34</v>
      </c>
      <c r="C14" s="14"/>
      <c r="D14" s="39"/>
      <c r="E14" s="33">
        <v>5785316.79</v>
      </c>
      <c r="F14" s="33">
        <v>3363766</v>
      </c>
      <c r="G14" s="33">
        <v>722884.74</v>
      </c>
      <c r="H14" s="34">
        <f t="shared" si="1"/>
        <v>0</v>
      </c>
      <c r="I14" s="33">
        <v>1244744.23</v>
      </c>
      <c r="J14" s="33">
        <v>194550.32</v>
      </c>
      <c r="K14" s="33">
        <v>189771.5</v>
      </c>
      <c r="L14" s="33">
        <v>69600</v>
      </c>
      <c r="M14" s="38" t="s">
        <v>35</v>
      </c>
    </row>
    <row r="15" spans="1:14" x14ac:dyDescent="0.45">
      <c r="A15" s="14"/>
      <c r="B15" s="36" t="s">
        <v>36</v>
      </c>
      <c r="C15" s="14"/>
      <c r="D15" s="39"/>
      <c r="E15" s="33">
        <v>52848324.390000001</v>
      </c>
      <c r="F15" s="33">
        <v>16516140.01</v>
      </c>
      <c r="G15" s="33">
        <v>20737958.93</v>
      </c>
      <c r="H15" s="34">
        <f t="shared" si="1"/>
        <v>0</v>
      </c>
      <c r="I15" s="33">
        <v>12953243.050000001</v>
      </c>
      <c r="J15" s="33">
        <v>1949465.9</v>
      </c>
      <c r="K15" s="33">
        <v>548906.5</v>
      </c>
      <c r="L15" s="33">
        <v>142610</v>
      </c>
      <c r="M15" s="38" t="s">
        <v>37</v>
      </c>
    </row>
    <row r="16" spans="1:14" x14ac:dyDescent="0.45">
      <c r="A16" s="14"/>
      <c r="B16" s="36" t="s">
        <v>38</v>
      </c>
      <c r="C16" s="14"/>
      <c r="D16" s="39"/>
      <c r="E16" s="33">
        <v>277359374.97000003</v>
      </c>
      <c r="F16" s="40">
        <v>91902906.510000005</v>
      </c>
      <c r="G16" s="33">
        <v>24030084.23</v>
      </c>
      <c r="H16" s="34">
        <f t="shared" si="1"/>
        <v>0</v>
      </c>
      <c r="I16" s="33">
        <v>82878033.599999994</v>
      </c>
      <c r="J16" s="33">
        <v>51719329</v>
      </c>
      <c r="K16" s="33">
        <v>26818321.629999999</v>
      </c>
      <c r="L16" s="34">
        <v>10700</v>
      </c>
      <c r="M16" s="19" t="s">
        <v>39</v>
      </c>
    </row>
    <row r="17" spans="1:13" x14ac:dyDescent="0.45">
      <c r="A17" s="14"/>
      <c r="B17" s="14"/>
      <c r="C17" s="14"/>
      <c r="D17" s="39"/>
      <c r="E17" s="41"/>
      <c r="F17" s="41"/>
      <c r="G17" s="41"/>
      <c r="H17" s="41"/>
      <c r="I17" s="41"/>
      <c r="J17" s="41"/>
      <c r="K17" s="41"/>
      <c r="L17" s="41"/>
      <c r="M17" s="14"/>
    </row>
    <row r="18" spans="1:13" ht="3" customHeight="1" x14ac:dyDescent="0.45">
      <c r="A18" s="42"/>
      <c r="B18" s="42"/>
      <c r="C18" s="42"/>
      <c r="D18" s="43"/>
      <c r="E18" s="44"/>
      <c r="F18" s="44"/>
      <c r="G18" s="44"/>
      <c r="H18" s="44"/>
      <c r="I18" s="44"/>
      <c r="J18" s="44"/>
      <c r="K18" s="44"/>
      <c r="L18" s="44"/>
      <c r="M18" s="42"/>
    </row>
    <row r="19" spans="1:13" ht="3" customHeight="1" x14ac:dyDescent="0.4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s="45" customFormat="1" ht="18" x14ac:dyDescent="0.4">
      <c r="B20" s="45" t="s">
        <v>40</v>
      </c>
    </row>
    <row r="21" spans="1:13" s="45" customFormat="1" ht="18" x14ac:dyDescent="0.4">
      <c r="B21" s="45" t="s">
        <v>41</v>
      </c>
    </row>
    <row r="22" spans="1:13" x14ac:dyDescent="0.45">
      <c r="H22" s="6" t="s">
        <v>42</v>
      </c>
    </row>
  </sheetData>
  <mergeCells count="3">
    <mergeCell ref="F4:L4"/>
    <mergeCell ref="A5:D5"/>
    <mergeCell ref="A8:D8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2012-07-25T05:04:09Z</dcterms:created>
  <dcterms:modified xsi:type="dcterms:W3CDTF">2012-07-25T05:04:17Z</dcterms:modified>
</cp:coreProperties>
</file>