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165" windowWidth="11820" windowHeight="11760" tabRatio="656"/>
  </bookViews>
  <sheets>
    <sheet name="T-16.4" sheetId="23" r:id="rId1"/>
  </sheets>
  <definedNames>
    <definedName name="_xlnm.Print_Area" localSheetId="0">'T-16.4'!$A$1:$M$27</definedName>
  </definedNames>
  <calcPr calcId="125725"/>
</workbook>
</file>

<file path=xl/calcChain.xml><?xml version="1.0" encoding="utf-8"?>
<calcChain xmlns="http://schemas.openxmlformats.org/spreadsheetml/2006/main">
  <c r="F8" i="23"/>
  <c r="G8"/>
  <c r="I8"/>
  <c r="J8"/>
  <c r="K8"/>
  <c r="L8"/>
  <c r="E8"/>
</calcChain>
</file>

<file path=xl/sharedStrings.xml><?xml version="1.0" encoding="utf-8"?>
<sst xmlns="http://schemas.openxmlformats.org/spreadsheetml/2006/main" count="115" uniqueCount="57">
  <si>
    <t>รวม</t>
  </si>
  <si>
    <t>Total</t>
  </si>
  <si>
    <t>Others</t>
  </si>
  <si>
    <t xml:space="preserve">ตาราง   </t>
  </si>
  <si>
    <t xml:space="preserve">TABLE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</si>
  <si>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</si>
  <si>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</si>
  <si>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</si>
  <si>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</si>
  <si>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</si>
  <si>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</si>
  <si>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</si>
  <si>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</si>
  <si>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</si>
  <si>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</si>
  <si>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</si>
  <si>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</si>
  <si>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</si>
  <si>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ประเภทภาษี (บาท) Type of  taxes (Baht)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</si>
  <si>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</si>
  <si>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</si>
  <si>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</si>
  <si>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</si>
  <si>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</si>
  <si>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</si>
  <si>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</si>
  <si>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</si>
  <si>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</si>
  <si>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</si>
  <si>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</si>
  <si>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</si>
  <si>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</si>
  <si>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</si>
  <si>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</si>
  <si>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 xml:space="preserve">    Mueang Songkhla District</t>
  </si>
  <si>
    <t xml:space="preserve">    Sathing Phra District</t>
  </si>
  <si>
    <t xml:space="preserve">    Chana District</t>
  </si>
  <si>
    <t xml:space="preserve">    Na Thawi District</t>
  </si>
  <si>
    <t xml:space="preserve">    Thapha District</t>
  </si>
  <si>
    <t xml:space="preserve">    Saba Yoi District</t>
  </si>
  <si>
    <t xml:space="preserve">    Ranot District</t>
  </si>
  <si>
    <t xml:space="preserve">    Rattaphum District </t>
  </si>
  <si>
    <t xml:space="preserve">    Sadao District</t>
  </si>
  <si>
    <t xml:space="preserve">    Hat Yai District</t>
  </si>
  <si>
    <t xml:space="preserve">    Na Mom District</t>
  </si>
  <si>
    <t xml:space="preserve">    Khuan Niang District</t>
  </si>
  <si>
    <t xml:space="preserve">    Bang Klam District</t>
  </si>
  <si>
    <t xml:space="preserve">    Singha Nakhon District</t>
  </si>
  <si>
    <t xml:space="preserve">    Khlong Hoi Khong District</t>
  </si>
  <si>
    <t xml:space="preserve">       ที่มา:  สำนักงานสรรพากรพื้นที่สงขลา</t>
  </si>
  <si>
    <t>อำเภอ</t>
  </si>
  <si>
    <t>District</t>
  </si>
  <si>
    <t xml:space="preserve">    Source:   Songkhla Provincial Revenue Office</t>
  </si>
  <si>
    <t>รายได้จากการจัดเก็บเงินภาษีของกรมสรรพากร จำแนกตามประเภทภาษี  เป็นรายอำเภอ พ.ศ. 2553</t>
  </si>
  <si>
    <t>REVENUE TAX BY TYPE OF TAXES AND DISTRICT:  2010</t>
  </si>
  <si>
    <t>-</t>
  </si>
  <si>
    <t>รวมยอด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</si>
</sst>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3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Fill="1" applyBorder="1" applyAlignment="1"/>
    <xf numFmtId="43" fontId="3" fillId="0" borderId="1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3" fontId="2" fillId="0" borderId="0" xfId="1" applyFont="1" applyAlignment="1">
      <alignment horizontal="left"/>
    </xf>
    <xf numFmtId="43" fontId="2" fillId="0" borderId="0" xfId="1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3" fillId="0" borderId="8" xfId="0" applyFont="1" applyBorder="1"/>
    <xf numFmtId="43" fontId="3" fillId="0" borderId="9" xfId="1" applyNumberFormat="1" applyFont="1" applyBorder="1" applyAlignment="1">
      <alignment horizontal="left"/>
    </xf>
    <xf numFmtId="43" fontId="3" fillId="0" borderId="1" xfId="1" applyNumberFormat="1" applyFont="1" applyBorder="1" applyAlignment="1"/>
    <xf numFmtId="43" fontId="3" fillId="0" borderId="1" xfId="1" applyNumberFormat="1" applyFont="1" applyBorder="1" applyAlignment="1">
      <alignment horizontal="right"/>
    </xf>
    <xf numFmtId="43" fontId="3" fillId="0" borderId="6" xfId="1" applyNumberFormat="1" applyFont="1" applyBorder="1" applyAlignment="1"/>
    <xf numFmtId="0" fontId="3" fillId="0" borderId="6" xfId="1" applyNumberFormat="1" applyFont="1" applyBorder="1" applyAlignment="1">
      <alignment horizontal="right"/>
    </xf>
    <xf numFmtId="0" fontId="3" fillId="0" borderId="1" xfId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/>
    </xf>
    <xf numFmtId="43" fontId="3" fillId="0" borderId="13" xfId="1" applyFont="1" applyBorder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/>
        </a:solidFill>
        <a:ln w="9525">
          <a:noFill/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showGridLines="0" tabSelected="1" topLeftCell="A16" zoomScaleNormal="120" workbookViewId="0">
      <selection activeCell="N1" sqref="N1:N65536"/>
    </sheetView>
  </sheetViews>
  <sheetFormatPr defaultRowHeight="18.75"/>
  <cols>
    <col min="1" max="1" width="1.7109375" style="3" customWidth="1"/>
    <col min="2" max="2" width="5.85546875" style="3" customWidth="1"/>
    <col min="3" max="3" width="4.7109375" style="3" customWidth="1"/>
    <col min="4" max="4" width="6.28515625" style="3" customWidth="1"/>
    <col min="5" max="5" width="14.28515625" style="28" customWidth="1"/>
    <col min="6" max="6" width="15.5703125" style="28" bestFit="1" customWidth="1"/>
    <col min="7" max="7" width="16.5703125" style="28" bestFit="1" customWidth="1"/>
    <col min="8" max="8" width="10.140625" style="28" bestFit="1" customWidth="1"/>
    <col min="9" max="9" width="12.85546875" style="28" bestFit="1" customWidth="1"/>
    <col min="10" max="12" width="11.85546875" style="28" customWidth="1"/>
    <col min="13" max="13" width="22.5703125" style="3" customWidth="1"/>
    <col min="14" max="16384" width="9.140625" style="3"/>
  </cols>
  <sheetData>
    <row r="1" spans="1:13" s="11" customFormat="1">
      <c r="B1" s="21" t="s">
        <v>3</v>
      </c>
      <c r="C1" s="22">
        <v>16.399999999999999</v>
      </c>
      <c r="D1" s="21" t="s">
        <v>53</v>
      </c>
      <c r="E1" s="25"/>
      <c r="F1" s="25"/>
      <c r="G1" s="25"/>
      <c r="H1" s="25"/>
      <c r="I1" s="25"/>
      <c r="J1" s="25"/>
      <c r="K1" s="25"/>
      <c r="L1" s="25"/>
    </row>
    <row r="2" spans="1:13" s="1" customFormat="1">
      <c r="B2" s="2" t="s">
        <v>4</v>
      </c>
      <c r="C2" s="22">
        <v>16.399999999999999</v>
      </c>
      <c r="D2" s="2" t="s">
        <v>54</v>
      </c>
      <c r="E2" s="26"/>
      <c r="F2" s="26"/>
      <c r="G2" s="26"/>
      <c r="H2" s="26"/>
      <c r="I2" s="26"/>
      <c r="J2" s="26"/>
      <c r="K2" s="26"/>
      <c r="L2" s="26"/>
    </row>
    <row r="4" spans="1:13" s="30" customFormat="1">
      <c r="A4" s="24"/>
      <c r="B4" s="24"/>
      <c r="C4" s="24"/>
      <c r="D4" s="29"/>
      <c r="E4" s="20"/>
      <c r="F4" s="48" t="s">
        <v>18</v>
      </c>
      <c r="G4" s="49"/>
      <c r="H4" s="49"/>
      <c r="I4" s="49"/>
      <c r="J4" s="49"/>
      <c r="K4" s="49"/>
      <c r="L4" s="49"/>
      <c r="M4" s="31"/>
    </row>
    <row r="5" spans="1:13" s="30" customFormat="1">
      <c r="A5" s="44" t="s">
        <v>50</v>
      </c>
      <c r="B5" s="44"/>
      <c r="C5" s="44"/>
      <c r="D5" s="47"/>
      <c r="E5" s="15" t="s">
        <v>0</v>
      </c>
      <c r="F5" s="15" t="s">
        <v>5</v>
      </c>
      <c r="G5" s="15" t="s">
        <v>17</v>
      </c>
      <c r="H5" s="15" t="s">
        <v>16</v>
      </c>
      <c r="I5" s="15" t="s">
        <v>14</v>
      </c>
      <c r="J5" s="15" t="s">
        <v>13</v>
      </c>
      <c r="K5" s="15" t="s">
        <v>15</v>
      </c>
      <c r="L5" s="16" t="s">
        <v>12</v>
      </c>
      <c r="M5" s="32" t="s">
        <v>51</v>
      </c>
    </row>
    <row r="6" spans="1:13" s="30" customFormat="1">
      <c r="A6" s="5"/>
      <c r="B6" s="5"/>
      <c r="C6" s="5"/>
      <c r="D6" s="6"/>
      <c r="E6" s="17" t="s">
        <v>1</v>
      </c>
      <c r="F6" s="18" t="s">
        <v>6</v>
      </c>
      <c r="G6" s="18" t="s">
        <v>7</v>
      </c>
      <c r="H6" s="18" t="s">
        <v>8</v>
      </c>
      <c r="I6" s="18" t="s">
        <v>10</v>
      </c>
      <c r="J6" s="18" t="s">
        <v>11</v>
      </c>
      <c r="K6" s="18" t="s">
        <v>9</v>
      </c>
      <c r="L6" s="19" t="s">
        <v>2</v>
      </c>
      <c r="M6" s="33"/>
    </row>
    <row r="7" spans="1:13" ht="9" customHeight="1">
      <c r="A7" s="12"/>
      <c r="B7" s="12"/>
      <c r="C7" s="12"/>
      <c r="D7" s="13"/>
      <c r="E7" s="38"/>
      <c r="F7" s="38"/>
      <c r="G7" s="38"/>
      <c r="H7" s="38"/>
      <c r="I7" s="38"/>
      <c r="J7" s="38"/>
      <c r="K7" s="38"/>
      <c r="L7" s="38"/>
      <c r="M7" s="34"/>
    </row>
    <row r="8" spans="1:13" s="7" customFormat="1" ht="21.75" customHeight="1">
      <c r="A8" s="45" t="s">
        <v>56</v>
      </c>
      <c r="B8" s="45"/>
      <c r="C8" s="45"/>
      <c r="D8" s="46"/>
      <c r="E8" s="39">
        <f>SUM(E9:E23)</f>
        <v>1964243845.04</v>
      </c>
      <c r="F8" s="39">
        <f t="shared" ref="F8:L8" si="0">SUM(F9:F23)</f>
        <v>845792588.69000006</v>
      </c>
      <c r="G8" s="39">
        <f t="shared" si="0"/>
        <v>441222496.59000003</v>
      </c>
      <c r="H8" s="43" t="s">
        <v>55</v>
      </c>
      <c r="I8" s="39">
        <f t="shared" si="0"/>
        <v>636745225.54000008</v>
      </c>
      <c r="J8" s="39">
        <f t="shared" si="0"/>
        <v>22127086.16</v>
      </c>
      <c r="K8" s="39">
        <f t="shared" si="0"/>
        <v>16803947.919999998</v>
      </c>
      <c r="L8" s="39">
        <f t="shared" si="0"/>
        <v>1498500.1400000001</v>
      </c>
      <c r="M8" s="35" t="s">
        <v>1</v>
      </c>
    </row>
    <row r="9" spans="1:13" ht="21.75" customHeight="1">
      <c r="A9" s="9"/>
      <c r="B9" s="14" t="s">
        <v>19</v>
      </c>
      <c r="C9" s="9"/>
      <c r="D9" s="10"/>
      <c r="E9" s="39">
        <v>1167664242.5999999</v>
      </c>
      <c r="F9" s="39">
        <v>629595591.60000002</v>
      </c>
      <c r="G9" s="39">
        <v>132916340.17</v>
      </c>
      <c r="H9" s="43" t="s">
        <v>55</v>
      </c>
      <c r="I9" s="39">
        <v>382562304.50999999</v>
      </c>
      <c r="J9" s="39">
        <v>11056582.32</v>
      </c>
      <c r="K9" s="39">
        <v>10948024</v>
      </c>
      <c r="L9" s="39">
        <v>585400</v>
      </c>
      <c r="M9" s="36" t="s">
        <v>34</v>
      </c>
    </row>
    <row r="10" spans="1:13" ht="21.75" customHeight="1">
      <c r="A10" s="9"/>
      <c r="B10" s="14" t="s">
        <v>20</v>
      </c>
      <c r="C10" s="9"/>
      <c r="D10" s="10"/>
      <c r="E10" s="39">
        <v>16889022.289999999</v>
      </c>
      <c r="F10" s="39">
        <v>5606826.46</v>
      </c>
      <c r="G10" s="39">
        <v>2176291.4300000002</v>
      </c>
      <c r="H10" s="43" t="s">
        <v>55</v>
      </c>
      <c r="I10" s="39">
        <v>7825481.6799999997</v>
      </c>
      <c r="J10" s="39">
        <v>919936.72</v>
      </c>
      <c r="K10" s="39">
        <v>286386</v>
      </c>
      <c r="L10" s="39">
        <v>74100</v>
      </c>
      <c r="M10" s="36" t="s">
        <v>35</v>
      </c>
    </row>
    <row r="11" spans="1:13" ht="21.75" customHeight="1">
      <c r="A11" s="9"/>
      <c r="B11" s="14" t="s">
        <v>21</v>
      </c>
      <c r="C11" s="9"/>
      <c r="D11" s="10"/>
      <c r="E11" s="39">
        <v>236453376.84999999</v>
      </c>
      <c r="F11" s="39">
        <v>32739390.440000001</v>
      </c>
      <c r="G11" s="39">
        <v>111331860.27</v>
      </c>
      <c r="H11" s="43" t="s">
        <v>55</v>
      </c>
      <c r="I11" s="39">
        <v>90784799.840000004</v>
      </c>
      <c r="J11" s="39">
        <v>797802.32</v>
      </c>
      <c r="K11" s="39">
        <v>628923.98</v>
      </c>
      <c r="L11" s="39">
        <v>116600</v>
      </c>
      <c r="M11" s="36" t="s">
        <v>36</v>
      </c>
    </row>
    <row r="12" spans="1:13" ht="21.75" customHeight="1">
      <c r="A12" s="9"/>
      <c r="B12" s="14" t="s">
        <v>22</v>
      </c>
      <c r="C12" s="9"/>
      <c r="D12" s="10"/>
      <c r="E12" s="39">
        <v>36133658.520000003</v>
      </c>
      <c r="F12" s="39">
        <v>10957885.6</v>
      </c>
      <c r="G12" s="39">
        <v>2697431.52</v>
      </c>
      <c r="H12" s="43" t="s">
        <v>55</v>
      </c>
      <c r="I12" s="39">
        <v>20027539.219999999</v>
      </c>
      <c r="J12" s="39">
        <v>1190656.19</v>
      </c>
      <c r="K12" s="39">
        <v>1166247.8500000001</v>
      </c>
      <c r="L12" s="39">
        <v>93898.14</v>
      </c>
      <c r="M12" s="36" t="s">
        <v>37</v>
      </c>
    </row>
    <row r="13" spans="1:13" ht="21.75" customHeight="1">
      <c r="A13" s="9"/>
      <c r="B13" s="14" t="s">
        <v>23</v>
      </c>
      <c r="C13" s="9"/>
      <c r="D13" s="10"/>
      <c r="E13" s="39">
        <v>15229579.27</v>
      </c>
      <c r="F13" s="39">
        <v>4587855.78</v>
      </c>
      <c r="G13" s="39">
        <v>1792872.98</v>
      </c>
      <c r="H13" s="43" t="s">
        <v>55</v>
      </c>
      <c r="I13" s="39">
        <v>8342139.9900000002</v>
      </c>
      <c r="J13" s="39">
        <v>90594.52</v>
      </c>
      <c r="K13" s="39">
        <v>346216</v>
      </c>
      <c r="L13" s="39">
        <v>69900</v>
      </c>
      <c r="M13" s="36" t="s">
        <v>38</v>
      </c>
    </row>
    <row r="14" spans="1:13" ht="21.75" customHeight="1">
      <c r="A14" s="7"/>
      <c r="B14" s="14" t="s">
        <v>24</v>
      </c>
      <c r="C14" s="7"/>
      <c r="D14" s="4"/>
      <c r="E14" s="39">
        <v>12826621.43</v>
      </c>
      <c r="F14" s="39">
        <v>4637394.87</v>
      </c>
      <c r="G14" s="39">
        <v>1139864.27</v>
      </c>
      <c r="H14" s="43" t="s">
        <v>55</v>
      </c>
      <c r="I14" s="39">
        <v>6673408.3099999996</v>
      </c>
      <c r="J14" s="39">
        <v>42062.73</v>
      </c>
      <c r="K14" s="39">
        <v>271191.25</v>
      </c>
      <c r="L14" s="39">
        <v>62700</v>
      </c>
      <c r="M14" s="36" t="s">
        <v>39</v>
      </c>
    </row>
    <row r="15" spans="1:13" ht="21.75" customHeight="1">
      <c r="A15" s="7"/>
      <c r="B15" s="14" t="s">
        <v>25</v>
      </c>
      <c r="C15" s="7"/>
      <c r="D15" s="4"/>
      <c r="E15" s="39">
        <v>29347671.449999999</v>
      </c>
      <c r="F15" s="39">
        <v>13805448.710000001</v>
      </c>
      <c r="G15" s="39">
        <v>4890004.84</v>
      </c>
      <c r="H15" s="43" t="s">
        <v>55</v>
      </c>
      <c r="I15" s="39">
        <v>9058214.4299999997</v>
      </c>
      <c r="J15" s="39">
        <v>672121.47</v>
      </c>
      <c r="K15" s="39">
        <v>773882</v>
      </c>
      <c r="L15" s="39">
        <v>148000</v>
      </c>
      <c r="M15" s="36" t="s">
        <v>40</v>
      </c>
    </row>
    <row r="16" spans="1:13" ht="21.75" customHeight="1">
      <c r="A16" s="7"/>
      <c r="B16" s="14" t="s">
        <v>26</v>
      </c>
      <c r="C16" s="7"/>
      <c r="D16" s="4"/>
      <c r="E16" s="40" t="s">
        <v>55</v>
      </c>
      <c r="F16" s="40" t="s">
        <v>55</v>
      </c>
      <c r="G16" s="40" t="s">
        <v>55</v>
      </c>
      <c r="H16" s="43" t="s">
        <v>55</v>
      </c>
      <c r="I16" s="40" t="s">
        <v>55</v>
      </c>
      <c r="J16" s="40" t="s">
        <v>55</v>
      </c>
      <c r="K16" s="40" t="s">
        <v>55</v>
      </c>
      <c r="L16" s="40" t="s">
        <v>55</v>
      </c>
      <c r="M16" s="36" t="s">
        <v>41</v>
      </c>
    </row>
    <row r="17" spans="1:13" ht="21.75" customHeight="1">
      <c r="A17" s="7"/>
      <c r="B17" s="14" t="s">
        <v>27</v>
      </c>
      <c r="C17" s="7"/>
      <c r="D17" s="4"/>
      <c r="E17" s="40">
        <v>349548399.98000002</v>
      </c>
      <c r="F17" s="40">
        <v>114696049.8</v>
      </c>
      <c r="G17" s="40">
        <v>151232097.81</v>
      </c>
      <c r="H17" s="43" t="s">
        <v>55</v>
      </c>
      <c r="I17" s="40">
        <v>75846921.930000007</v>
      </c>
      <c r="J17" s="40">
        <v>5769653.2400000002</v>
      </c>
      <c r="K17" s="40">
        <v>1750875.2</v>
      </c>
      <c r="L17" s="40">
        <v>252802</v>
      </c>
      <c r="M17" s="36" t="s">
        <v>42</v>
      </c>
    </row>
    <row r="18" spans="1:13" ht="21.75" customHeight="1">
      <c r="A18" s="7"/>
      <c r="B18" s="14" t="s">
        <v>28</v>
      </c>
      <c r="C18" s="7"/>
      <c r="D18" s="4"/>
      <c r="E18" s="40" t="s">
        <v>55</v>
      </c>
      <c r="F18" s="40" t="s">
        <v>55</v>
      </c>
      <c r="G18" s="40" t="s">
        <v>55</v>
      </c>
      <c r="H18" s="43" t="s">
        <v>55</v>
      </c>
      <c r="I18" s="40" t="s">
        <v>55</v>
      </c>
      <c r="J18" s="40" t="s">
        <v>55</v>
      </c>
      <c r="K18" s="40" t="s">
        <v>55</v>
      </c>
      <c r="L18" s="40" t="s">
        <v>55</v>
      </c>
      <c r="M18" s="36" t="s">
        <v>43</v>
      </c>
    </row>
    <row r="19" spans="1:13" ht="21.75" customHeight="1">
      <c r="A19" s="7"/>
      <c r="B19" s="14" t="s">
        <v>29</v>
      </c>
      <c r="C19" s="7"/>
      <c r="D19" s="4"/>
      <c r="E19" s="40" t="s">
        <v>55</v>
      </c>
      <c r="F19" s="40" t="s">
        <v>55</v>
      </c>
      <c r="G19" s="40" t="s">
        <v>55</v>
      </c>
      <c r="H19" s="43" t="s">
        <v>55</v>
      </c>
      <c r="I19" s="40" t="s">
        <v>55</v>
      </c>
      <c r="J19" s="40" t="s">
        <v>55</v>
      </c>
      <c r="K19" s="40" t="s">
        <v>55</v>
      </c>
      <c r="L19" s="40" t="s">
        <v>55</v>
      </c>
      <c r="M19" s="36" t="s">
        <v>44</v>
      </c>
    </row>
    <row r="20" spans="1:13" ht="21.75" customHeight="1">
      <c r="A20" s="7"/>
      <c r="B20" s="14" t="s">
        <v>30</v>
      </c>
      <c r="C20" s="7"/>
      <c r="D20" s="4"/>
      <c r="E20" s="40" t="s">
        <v>55</v>
      </c>
      <c r="F20" s="40" t="s">
        <v>55</v>
      </c>
      <c r="G20" s="40" t="s">
        <v>55</v>
      </c>
      <c r="H20" s="43" t="s">
        <v>55</v>
      </c>
      <c r="I20" s="40" t="s">
        <v>55</v>
      </c>
      <c r="J20" s="40" t="s">
        <v>55</v>
      </c>
      <c r="K20" s="40" t="s">
        <v>55</v>
      </c>
      <c r="L20" s="40" t="s">
        <v>55</v>
      </c>
      <c r="M20" s="36" t="s">
        <v>45</v>
      </c>
    </row>
    <row r="21" spans="1:13" ht="21.75" customHeight="1">
      <c r="A21" s="7"/>
      <c r="B21" s="14" t="s">
        <v>31</v>
      </c>
      <c r="C21" s="7"/>
      <c r="D21" s="4"/>
      <c r="E21" s="40" t="s">
        <v>55</v>
      </c>
      <c r="F21" s="40" t="s">
        <v>55</v>
      </c>
      <c r="G21" s="40" t="s">
        <v>55</v>
      </c>
      <c r="H21" s="43" t="s">
        <v>55</v>
      </c>
      <c r="I21" s="40" t="s">
        <v>55</v>
      </c>
      <c r="J21" s="40" t="s">
        <v>55</v>
      </c>
      <c r="K21" s="40" t="s">
        <v>55</v>
      </c>
      <c r="L21" s="40" t="s">
        <v>55</v>
      </c>
      <c r="M21" s="36" t="s">
        <v>46</v>
      </c>
    </row>
    <row r="22" spans="1:13" ht="21.75" customHeight="1">
      <c r="A22" s="7"/>
      <c r="B22" s="14" t="s">
        <v>32</v>
      </c>
      <c r="C22" s="7"/>
      <c r="D22" s="4"/>
      <c r="E22" s="40">
        <v>100151272.65000001</v>
      </c>
      <c r="F22" s="40">
        <v>29166145.43</v>
      </c>
      <c r="G22" s="40">
        <v>33045733.300000001</v>
      </c>
      <c r="H22" s="43" t="s">
        <v>55</v>
      </c>
      <c r="I22" s="40">
        <v>35624415.630000003</v>
      </c>
      <c r="J22" s="40">
        <v>1587676.65</v>
      </c>
      <c r="K22" s="40">
        <v>632201.64</v>
      </c>
      <c r="L22" s="40">
        <v>95100</v>
      </c>
      <c r="M22" s="36" t="s">
        <v>47</v>
      </c>
    </row>
    <row r="23" spans="1:13" ht="21.75" customHeight="1">
      <c r="A23" s="7"/>
      <c r="B23" s="14" t="s">
        <v>33</v>
      </c>
      <c r="C23" s="7"/>
      <c r="D23" s="4"/>
      <c r="E23" s="40" t="s">
        <v>55</v>
      </c>
      <c r="F23" s="40" t="s">
        <v>55</v>
      </c>
      <c r="G23" s="40" t="s">
        <v>55</v>
      </c>
      <c r="H23" s="43" t="s">
        <v>55</v>
      </c>
      <c r="I23" s="40" t="s">
        <v>55</v>
      </c>
      <c r="J23" s="40" t="s">
        <v>55</v>
      </c>
      <c r="K23" s="40" t="s">
        <v>55</v>
      </c>
      <c r="L23" s="40" t="s">
        <v>55</v>
      </c>
      <c r="M23" s="36" t="s">
        <v>48</v>
      </c>
    </row>
    <row r="24" spans="1:13" ht="9.75" customHeight="1">
      <c r="A24" s="8"/>
      <c r="B24" s="8"/>
      <c r="C24" s="8"/>
      <c r="D24" s="23"/>
      <c r="E24" s="41"/>
      <c r="F24" s="41"/>
      <c r="G24" s="41"/>
      <c r="H24" s="42"/>
      <c r="I24" s="41"/>
      <c r="J24" s="41"/>
      <c r="K24" s="41"/>
      <c r="L24" s="41"/>
      <c r="M24" s="37"/>
    </row>
    <row r="25" spans="1:13" ht="11.25" customHeight="1">
      <c r="A25" s="7"/>
      <c r="B25" s="7"/>
      <c r="C25" s="7"/>
      <c r="D25" s="7"/>
      <c r="E25" s="27"/>
      <c r="F25" s="27"/>
      <c r="G25" s="27"/>
      <c r="H25" s="27"/>
      <c r="I25" s="27"/>
      <c r="J25" s="27"/>
      <c r="K25" s="27"/>
      <c r="L25" s="27"/>
      <c r="M25" s="7"/>
    </row>
    <row r="26" spans="1:13">
      <c r="B26" s="3" t="s">
        <v>49</v>
      </c>
    </row>
    <row r="27" spans="1:13">
      <c r="B27" s="3" t="s">
        <v>52</v>
      </c>
    </row>
  </sheetData>
  <mergeCells count="3">
    <mergeCell ref="A8:D8"/>
    <mergeCell ref="A5:D5"/>
    <mergeCell ref="F4:L4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2011-05-27T02:33:50Z</cp:lastPrinted>
  <dcterms:created xsi:type="dcterms:W3CDTF">1997-06-13T10:07:54Z</dcterms:created>
  <dcterms:modified xsi:type="dcterms:W3CDTF">2011-11-01T08:01:59Z</dcterms:modified>
</cp:coreProperties>
</file>