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45" windowWidth="11715" windowHeight="5610"/>
  </bookViews>
  <sheets>
    <sheet name="T-19.4" sheetId="19" r:id="rId1"/>
  </sheets>
  <definedNames>
    <definedName name="_xlnm.Print_Area" localSheetId="0">'T-19.4'!$A$1:$S$32</definedName>
  </definedNames>
  <calcPr calcId="125725"/>
</workbook>
</file>

<file path=xl/calcChain.xml><?xml version="1.0" encoding="utf-8"?>
<calcChain xmlns="http://schemas.openxmlformats.org/spreadsheetml/2006/main">
  <c r="G9" i="19"/>
  <c r="H9"/>
  <c r="J9"/>
  <c r="K9"/>
  <c r="M9"/>
  <c r="N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10"/>
  <c r="F9" s="1"/>
  <c r="I9" l="1"/>
  <c r="L9"/>
</calcChain>
</file>

<file path=xl/sharedStrings.xml><?xml version="1.0" encoding="utf-8"?>
<sst xmlns="http://schemas.openxmlformats.org/spreadsheetml/2006/main" count="78" uniqueCount="61">
  <si>
    <t>ตาราง</t>
  </si>
  <si>
    <t>TABLE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</si>
  <si>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</si>
  <si>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</si>
  <si>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</si>
  <si>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</si>
  <si>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</si>
  <si>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</si>
  <si>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</si>
  <si>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2551 (2008)</t>
  </si>
  <si>
    <t>2552 (2009)</t>
  </si>
  <si>
    <t>2550 (2007)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</si>
  <si>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</si>
  <si>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</si>
  <si>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</si>
  <si>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</si>
  <si>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</si>
  <si>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</si>
  <si>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</si>
  <si>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</si>
  <si>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</si>
  <si>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QUANTILY OF SOLID  WASTE BY PROVINCE IN Roi Et   REGION: 2007 - 2009</t>
  </si>
  <si>
    <t>ปริมาณขยะมูลฝอย จำแนกเป็นรายจังหวัดในภาคตะวันออกเฉียงเหนือ  พ.ศ.  2550  - 2552</t>
  </si>
  <si>
    <t xml:space="preserve">กาฬสินธุ์                         </t>
  </si>
  <si>
    <t xml:space="preserve">ขอนแก่น                           </t>
  </si>
  <si>
    <t xml:space="preserve">ชัยภูมิ                           </t>
  </si>
  <si>
    <t xml:space="preserve">นครพนม                            </t>
  </si>
  <si>
    <t xml:space="preserve">นครราชสีมา                        </t>
  </si>
  <si>
    <t xml:space="preserve">บุรีรัมย์                         </t>
  </si>
  <si>
    <t xml:space="preserve">มหาสารคาม                         </t>
  </si>
  <si>
    <t xml:space="preserve">มุกดาหาร                          </t>
  </si>
  <si>
    <t xml:space="preserve">ยโสธร                             </t>
  </si>
  <si>
    <t xml:space="preserve">ร้อยเอ็ด                          </t>
  </si>
  <si>
    <t xml:space="preserve">เลย                               </t>
  </si>
  <si>
    <t xml:space="preserve">ศรีสะเกษ                          </t>
  </si>
  <si>
    <t xml:space="preserve">สกลนคร                            </t>
  </si>
  <si>
    <t xml:space="preserve">สุรินทร์                          </t>
  </si>
  <si>
    <t xml:space="preserve">หนองคาย                           </t>
  </si>
  <si>
    <t xml:space="preserve">หนองบัวลำภู                       </t>
  </si>
  <si>
    <t xml:space="preserve">อำนาจเจริญ                        </t>
  </si>
  <si>
    <t>อุดรธานี</t>
  </si>
  <si>
    <t xml:space="preserve">อุบลราชธานี                       </t>
  </si>
  <si>
    <t>Kalasin province</t>
  </si>
  <si>
    <t>Khon Kaen province</t>
  </si>
  <si>
    <t>Chaiyaphum province</t>
  </si>
  <si>
    <t>Nakhon Phanom province</t>
  </si>
  <si>
    <t>Nakhon Ratchasima province</t>
  </si>
  <si>
    <t>Buri Ram province</t>
  </si>
  <si>
    <t>Maha Sarakham province</t>
  </si>
  <si>
    <t>Mukdahan province</t>
  </si>
  <si>
    <t>Yasothon province</t>
  </si>
  <si>
    <t>Roi Et province</t>
  </si>
  <si>
    <t>Loei province</t>
  </si>
  <si>
    <t>Si Sa Ket province</t>
  </si>
  <si>
    <t>Sakon Nakhon province</t>
  </si>
  <si>
    <t>Surin province</t>
  </si>
  <si>
    <t>Nong Khai province</t>
  </si>
  <si>
    <t>Nong Bua Lam Phu province</t>
  </si>
  <si>
    <t>Amnat Charoen province</t>
  </si>
  <si>
    <t>Udon Thani province</t>
  </si>
  <si>
    <t>Ubon Ratchathani province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</si>
</sst>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6" formatCode="#,##0\ \ \ \ \ 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2"/>
      <name val="AngsanaUPC"/>
      <family val="1"/>
      <charset val="222"/>
    </font>
    <font>
      <sz val="14"/>
      <name val="AngsanaUPC"/>
      <family val="1"/>
    </font>
    <font>
      <sz val="12"/>
      <name val="Angsana New"/>
      <family val="1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2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5" fillId="0" borderId="1" xfId="0" applyFont="1" applyBorder="1"/>
    <xf numFmtId="0" fontId="5" fillId="0" borderId="3" xfId="0" applyFont="1" applyBorder="1"/>
    <xf numFmtId="0" fontId="3" fillId="0" borderId="0" xfId="0" applyFont="1" applyAlignment="1">
      <alignment horizontal="left"/>
    </xf>
    <xf numFmtId="0" fontId="5" fillId="0" borderId="4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5" xfId="0" applyFont="1" applyBorder="1"/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7" fillId="0" borderId="0" xfId="0" applyFont="1"/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96" fontId="10" fillId="0" borderId="4" xfId="1" applyNumberFormat="1" applyFont="1" applyBorder="1" applyAlignment="1">
      <alignment horizontal="right"/>
    </xf>
    <xf numFmtId="196" fontId="7" fillId="0" borderId="4" xfId="1" applyNumberFormat="1" applyFont="1" applyBorder="1" applyAlignment="1">
      <alignment horizontal="right"/>
    </xf>
    <xf numFmtId="0" fontId="9" fillId="0" borderId="0" xfId="0" applyFont="1" applyBorder="1"/>
    <xf numFmtId="0" fontId="11" fillId="0" borderId="0" xfId="0" applyFont="1"/>
    <xf numFmtId="0" fontId="4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/>
    <xf numFmtId="0" fontId="7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196" fontId="10" fillId="0" borderId="6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9437</xdr:colOff>
      <xdr:row>0</xdr:row>
      <xdr:rowOff>9525</xdr:rowOff>
    </xdr:from>
    <xdr:to>
      <xdr:col>18</xdr:col>
      <xdr:colOff>276137</xdr:colOff>
      <xdr:row>31</xdr:row>
      <xdr:rowOff>219067</xdr:rowOff>
    </xdr:to>
    <xdr:grpSp>
      <xdr:nvGrpSpPr>
        <xdr:cNvPr id="6227" name="Group 5"/>
        <xdr:cNvGrpSpPr>
          <a:grpSpLocks/>
        </xdr:cNvGrpSpPr>
      </xdr:nvGrpSpPr>
      <xdr:grpSpPr bwMode="auto">
        <a:xfrm rot="10797528">
          <a:off x="9820187" y="9525"/>
          <a:ext cx="266700" cy="6741960"/>
          <a:chOff x="636" y="7"/>
          <a:chExt cx="25" cy="502"/>
        </a:xfrm>
      </xdr:grpSpPr>
      <xdr:sp macro="" textlink="">
        <xdr:nvSpPr>
          <xdr:cNvPr id="6230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231" name="Rectangle 7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16</xdr:row>
      <xdr:rowOff>190502</xdr:rowOff>
    </xdr:from>
    <xdr:to>
      <xdr:col>19</xdr:col>
      <xdr:colOff>0</xdr:colOff>
      <xdr:row>30</xdr:row>
      <xdr:rowOff>47625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9829800" y="3857627"/>
          <a:ext cx="276225" cy="2562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สถิติทรัพยากรธรรมชาติและสิ่งแวดล้อม</a:t>
          </a:r>
        </a:p>
      </xdr:txBody>
    </xdr:sp>
    <xdr:clientData/>
  </xdr:twoCellAnchor>
  <xdr:twoCellAnchor>
    <xdr:from>
      <xdr:col>18</xdr:col>
      <xdr:colOff>28575</xdr:colOff>
      <xdr:row>30</xdr:row>
      <xdr:rowOff>28575</xdr:rowOff>
    </xdr:from>
    <xdr:to>
      <xdr:col>18</xdr:col>
      <xdr:colOff>257175</xdr:colOff>
      <xdr:row>32</xdr:row>
      <xdr:rowOff>22225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9858375" y="6400800"/>
          <a:ext cx="228600" cy="412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300" b="1" i="0" strike="noStrike">
              <a:solidFill>
                <a:srgbClr val="000000"/>
              </a:solidFill>
              <a:latin typeface="AngsanaUPC"/>
              <a:cs typeface="AngsanaUPC"/>
            </a:rPr>
            <a:t>179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3"/>
  <sheetViews>
    <sheetView showGridLines="0" tabSelected="1" zoomScale="110" zoomScaleNormal="110" workbookViewId="0">
      <selection activeCell="C33" sqref="C33"/>
    </sheetView>
  </sheetViews>
  <sheetFormatPr defaultRowHeight="21"/>
  <cols>
    <col min="1" max="1" width="2.140625" style="3" customWidth="1"/>
    <col min="2" max="2" width="2.42578125" style="3" customWidth="1"/>
    <col min="3" max="3" width="3.7109375" style="3" customWidth="1"/>
    <col min="4" max="4" width="4.5703125" style="14" customWidth="1"/>
    <col min="5" max="5" width="3.28515625" style="3" customWidth="1"/>
    <col min="6" max="14" width="12" style="3" customWidth="1"/>
    <col min="15" max="15" width="1.7109375" style="3" customWidth="1"/>
    <col min="16" max="16" width="2.85546875" style="3" customWidth="1"/>
    <col min="17" max="17" width="16.42578125" style="3" customWidth="1"/>
    <col min="18" max="18" width="2.28515625" style="3" customWidth="1"/>
    <col min="19" max="19" width="4.140625" style="3" customWidth="1"/>
    <col min="20" max="16384" width="9.140625" style="3"/>
  </cols>
  <sheetData>
    <row r="1" spans="1:18">
      <c r="B1" s="1" t="s">
        <v>0</v>
      </c>
      <c r="C1" s="1"/>
      <c r="D1" s="2">
        <v>19.399999999999999</v>
      </c>
      <c r="E1" s="1" t="s">
        <v>22</v>
      </c>
    </row>
    <row r="2" spans="1:18" s="7" customFormat="1" ht="18.75">
      <c r="B2" s="4" t="s">
        <v>1</v>
      </c>
      <c r="C2" s="4"/>
      <c r="D2" s="18">
        <v>19.399999999999999</v>
      </c>
      <c r="E2" s="4" t="s">
        <v>21</v>
      </c>
    </row>
    <row r="3" spans="1:18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1" t="s">
        <v>18</v>
      </c>
      <c r="P3" s="11"/>
      <c r="Q3" s="11"/>
    </row>
    <row r="4" spans="1:18" ht="3" customHeight="1">
      <c r="A4" s="5"/>
      <c r="B4" s="5"/>
      <c r="C4" s="5"/>
      <c r="D4" s="2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21" customHeight="1">
      <c r="A5" s="53" t="s">
        <v>19</v>
      </c>
      <c r="B5" s="53"/>
      <c r="C5" s="53"/>
      <c r="D5" s="53"/>
      <c r="E5" s="50"/>
      <c r="F5" s="48" t="s">
        <v>11</v>
      </c>
      <c r="G5" s="49"/>
      <c r="H5" s="49"/>
      <c r="I5" s="48" t="s">
        <v>9</v>
      </c>
      <c r="J5" s="49"/>
      <c r="K5" s="49"/>
      <c r="L5" s="48" t="s">
        <v>10</v>
      </c>
      <c r="M5" s="49"/>
      <c r="N5" s="49"/>
      <c r="O5" s="44" t="s">
        <v>20</v>
      </c>
      <c r="P5" s="53"/>
      <c r="Q5" s="53"/>
    </row>
    <row r="6" spans="1:18" s="7" customFormat="1" ht="21" customHeight="1">
      <c r="A6" s="53"/>
      <c r="B6" s="53"/>
      <c r="C6" s="53"/>
      <c r="D6" s="53"/>
      <c r="E6" s="50"/>
      <c r="G6" s="34" t="s">
        <v>12</v>
      </c>
      <c r="H6" s="34" t="s">
        <v>13</v>
      </c>
      <c r="I6" s="36"/>
      <c r="J6" s="34" t="s">
        <v>12</v>
      </c>
      <c r="K6" s="34" t="s">
        <v>13</v>
      </c>
      <c r="L6" s="36"/>
      <c r="M6" s="35" t="s">
        <v>12</v>
      </c>
      <c r="N6" s="34" t="s">
        <v>13</v>
      </c>
      <c r="O6" s="44"/>
      <c r="P6" s="53"/>
      <c r="Q6" s="53"/>
    </row>
    <row r="7" spans="1:18" s="7" customFormat="1" ht="21" customHeight="1">
      <c r="A7" s="53"/>
      <c r="B7" s="53"/>
      <c r="C7" s="53"/>
      <c r="D7" s="53"/>
      <c r="E7" s="50"/>
      <c r="F7" s="20" t="s">
        <v>2</v>
      </c>
      <c r="G7" s="34" t="s">
        <v>17</v>
      </c>
      <c r="H7" s="34" t="s">
        <v>15</v>
      </c>
      <c r="I7" s="20" t="s">
        <v>2</v>
      </c>
      <c r="J7" s="34" t="s">
        <v>17</v>
      </c>
      <c r="K7" s="34" t="s">
        <v>15</v>
      </c>
      <c r="L7" s="20" t="s">
        <v>2</v>
      </c>
      <c r="M7" s="34" t="s">
        <v>17</v>
      </c>
      <c r="N7" s="34" t="s">
        <v>15</v>
      </c>
      <c r="O7" s="44"/>
      <c r="P7" s="53"/>
      <c r="Q7" s="53"/>
    </row>
    <row r="8" spans="1:18" s="7" customFormat="1" ht="18.75" customHeight="1">
      <c r="A8" s="46"/>
      <c r="B8" s="46"/>
      <c r="C8" s="46"/>
      <c r="D8" s="46"/>
      <c r="E8" s="47"/>
      <c r="F8" s="24" t="s">
        <v>4</v>
      </c>
      <c r="G8" s="33" t="s">
        <v>16</v>
      </c>
      <c r="H8" s="33" t="s">
        <v>14</v>
      </c>
      <c r="I8" s="24" t="s">
        <v>4</v>
      </c>
      <c r="J8" s="33" t="s">
        <v>16</v>
      </c>
      <c r="K8" s="33" t="s">
        <v>14</v>
      </c>
      <c r="L8" s="24" t="s">
        <v>4</v>
      </c>
      <c r="M8" s="33" t="s">
        <v>16</v>
      </c>
      <c r="N8" s="33" t="s">
        <v>14</v>
      </c>
      <c r="O8" s="45"/>
      <c r="P8" s="46"/>
      <c r="Q8" s="46"/>
    </row>
    <row r="9" spans="1:18" s="7" customFormat="1" ht="22.5" customHeight="1">
      <c r="A9" s="52" t="s">
        <v>3</v>
      </c>
      <c r="B9" s="52"/>
      <c r="C9" s="52"/>
      <c r="D9" s="52"/>
      <c r="E9" s="54"/>
      <c r="F9" s="43">
        <f>SUM(F10:F28)</f>
        <v>10331</v>
      </c>
      <c r="G9" s="43">
        <f t="shared" ref="G9:N9" si="0">SUM(G10:G28)</f>
        <v>3166</v>
      </c>
      <c r="H9" s="43">
        <f t="shared" si="0"/>
        <v>7165</v>
      </c>
      <c r="I9" s="43">
        <f t="shared" si="0"/>
        <v>11820</v>
      </c>
      <c r="J9" s="43">
        <f t="shared" si="0"/>
        <v>4267</v>
      </c>
      <c r="K9" s="43">
        <f t="shared" si="0"/>
        <v>7553</v>
      </c>
      <c r="L9" s="43">
        <f t="shared" si="0"/>
        <v>11384</v>
      </c>
      <c r="M9" s="43">
        <f t="shared" si="0"/>
        <v>4700</v>
      </c>
      <c r="N9" s="43">
        <f t="shared" si="0"/>
        <v>6684</v>
      </c>
      <c r="O9" s="51" t="s">
        <v>4</v>
      </c>
      <c r="P9" s="52"/>
      <c r="Q9" s="52"/>
    </row>
    <row r="10" spans="1:18" s="7" customFormat="1" ht="17.25" customHeight="1">
      <c r="B10" s="27" t="s">
        <v>23</v>
      </c>
      <c r="C10" s="25"/>
      <c r="D10" s="25"/>
      <c r="E10" s="9"/>
      <c r="F10" s="29">
        <f>SUM(G10:H10)</f>
        <v>457</v>
      </c>
      <c r="G10" s="29">
        <v>158</v>
      </c>
      <c r="H10" s="29">
        <v>299</v>
      </c>
      <c r="I10" s="29">
        <f>SUM(J10:K10)</f>
        <v>561</v>
      </c>
      <c r="J10" s="29">
        <v>250</v>
      </c>
      <c r="K10" s="29">
        <v>311</v>
      </c>
      <c r="L10" s="29">
        <f>SUM(M10:N10)</f>
        <v>549</v>
      </c>
      <c r="M10" s="29">
        <v>346</v>
      </c>
      <c r="N10" s="29">
        <v>203</v>
      </c>
      <c r="O10" s="15"/>
      <c r="P10" s="30" t="s">
        <v>42</v>
      </c>
      <c r="Q10" s="8"/>
      <c r="R10" s="8"/>
    </row>
    <row r="11" spans="1:18" s="7" customFormat="1" ht="17.25" customHeight="1">
      <c r="B11" s="27" t="s">
        <v>24</v>
      </c>
      <c r="C11" s="25"/>
      <c r="D11" s="25"/>
      <c r="E11" s="9"/>
      <c r="F11" s="29">
        <f t="shared" ref="F11:F28" si="1">SUM(G11:H11)</f>
        <v>961</v>
      </c>
      <c r="G11" s="29">
        <v>408</v>
      </c>
      <c r="H11" s="29">
        <v>553</v>
      </c>
      <c r="I11" s="29">
        <f t="shared" ref="I11:I28" si="2">SUM(J11:K11)</f>
        <v>1051</v>
      </c>
      <c r="J11" s="29">
        <v>500</v>
      </c>
      <c r="K11" s="29">
        <v>551</v>
      </c>
      <c r="L11" s="29">
        <f t="shared" ref="L11:L28" si="3">SUM(M11:N11)</f>
        <v>1038</v>
      </c>
      <c r="M11" s="29">
        <v>567</v>
      </c>
      <c r="N11" s="29">
        <v>471</v>
      </c>
      <c r="O11" s="15"/>
      <c r="P11" s="30" t="s">
        <v>43</v>
      </c>
      <c r="Q11" s="8"/>
      <c r="R11" s="8"/>
    </row>
    <row r="12" spans="1:18" s="7" customFormat="1" ht="17.25" customHeight="1">
      <c r="B12" s="27" t="s">
        <v>25</v>
      </c>
      <c r="C12" s="25"/>
      <c r="D12" s="25"/>
      <c r="E12" s="9"/>
      <c r="F12" s="29">
        <f t="shared" si="1"/>
        <v>514</v>
      </c>
      <c r="G12" s="29">
        <v>141</v>
      </c>
      <c r="H12" s="29">
        <v>373</v>
      </c>
      <c r="I12" s="29">
        <f t="shared" si="2"/>
        <v>610</v>
      </c>
      <c r="J12" s="29">
        <v>163</v>
      </c>
      <c r="K12" s="29">
        <v>447</v>
      </c>
      <c r="L12" s="29">
        <f t="shared" si="3"/>
        <v>588</v>
      </c>
      <c r="M12" s="29">
        <v>187</v>
      </c>
      <c r="N12" s="29">
        <v>401</v>
      </c>
      <c r="O12" s="15"/>
      <c r="P12" s="30" t="s">
        <v>44</v>
      </c>
      <c r="Q12" s="8"/>
      <c r="R12" s="8"/>
    </row>
    <row r="13" spans="1:18" s="7" customFormat="1" ht="17.25" customHeight="1">
      <c r="B13" s="27" t="s">
        <v>26</v>
      </c>
      <c r="C13" s="25"/>
      <c r="D13" s="25"/>
      <c r="E13" s="10"/>
      <c r="F13" s="29">
        <f t="shared" si="1"/>
        <v>339</v>
      </c>
      <c r="G13" s="29">
        <v>88</v>
      </c>
      <c r="H13" s="29">
        <v>251</v>
      </c>
      <c r="I13" s="29">
        <f t="shared" si="2"/>
        <v>356</v>
      </c>
      <c r="J13" s="29">
        <v>84</v>
      </c>
      <c r="K13" s="29">
        <v>272</v>
      </c>
      <c r="L13" s="29">
        <f t="shared" si="3"/>
        <v>337</v>
      </c>
      <c r="M13" s="29">
        <v>98</v>
      </c>
      <c r="N13" s="29">
        <v>239</v>
      </c>
      <c r="O13" s="15"/>
      <c r="P13" s="30" t="s">
        <v>45</v>
      </c>
      <c r="Q13" s="8"/>
      <c r="R13" s="8"/>
    </row>
    <row r="14" spans="1:18" s="7" customFormat="1" ht="17.25" customHeight="1">
      <c r="B14" s="27" t="s">
        <v>27</v>
      </c>
      <c r="C14" s="25"/>
      <c r="D14" s="25"/>
      <c r="E14" s="10"/>
      <c r="F14" s="29">
        <f t="shared" si="1"/>
        <v>1393</v>
      </c>
      <c r="G14" s="29">
        <v>525</v>
      </c>
      <c r="H14" s="29">
        <v>868</v>
      </c>
      <c r="I14" s="29">
        <f t="shared" si="2"/>
        <v>1479</v>
      </c>
      <c r="J14" s="29">
        <v>647</v>
      </c>
      <c r="K14" s="29">
        <v>832</v>
      </c>
      <c r="L14" s="29">
        <f t="shared" si="3"/>
        <v>1402</v>
      </c>
      <c r="M14" s="29">
        <v>622</v>
      </c>
      <c r="N14" s="29">
        <v>780</v>
      </c>
      <c r="O14" s="15"/>
      <c r="P14" s="30" t="s">
        <v>46</v>
      </c>
      <c r="Q14" s="8"/>
      <c r="R14" s="8"/>
    </row>
    <row r="15" spans="1:18" s="7" customFormat="1" ht="17.25" customHeight="1">
      <c r="B15" s="27" t="s">
        <v>28</v>
      </c>
      <c r="C15" s="25"/>
      <c r="D15" s="25"/>
      <c r="E15" s="10"/>
      <c r="F15" s="29">
        <f t="shared" si="1"/>
        <v>697</v>
      </c>
      <c r="G15" s="29">
        <v>150</v>
      </c>
      <c r="H15" s="29">
        <v>547</v>
      </c>
      <c r="I15" s="29">
        <f t="shared" si="2"/>
        <v>839</v>
      </c>
      <c r="J15" s="29">
        <v>307</v>
      </c>
      <c r="K15" s="29">
        <v>532</v>
      </c>
      <c r="L15" s="29">
        <f t="shared" si="3"/>
        <v>793</v>
      </c>
      <c r="M15" s="29">
        <v>320</v>
      </c>
      <c r="N15" s="29">
        <v>473</v>
      </c>
      <c r="O15" s="15"/>
      <c r="P15" s="30" t="s">
        <v>47</v>
      </c>
      <c r="Q15" s="8"/>
      <c r="R15" s="8"/>
    </row>
    <row r="16" spans="1:18" s="7" customFormat="1" ht="17.25" customHeight="1">
      <c r="B16" s="27" t="s">
        <v>29</v>
      </c>
      <c r="C16" s="25"/>
      <c r="D16" s="25"/>
      <c r="E16" s="10"/>
      <c r="F16" s="29">
        <f t="shared" si="1"/>
        <v>397</v>
      </c>
      <c r="G16" s="29">
        <v>84</v>
      </c>
      <c r="H16" s="29">
        <v>313</v>
      </c>
      <c r="I16" s="29">
        <f t="shared" si="2"/>
        <v>475</v>
      </c>
      <c r="J16" s="29">
        <v>105</v>
      </c>
      <c r="K16" s="29">
        <v>370</v>
      </c>
      <c r="L16" s="29">
        <f t="shared" si="3"/>
        <v>463</v>
      </c>
      <c r="M16" s="29">
        <v>122</v>
      </c>
      <c r="N16" s="29">
        <v>341</v>
      </c>
      <c r="O16" s="15"/>
      <c r="P16" s="30" t="s">
        <v>48</v>
      </c>
      <c r="Q16" s="8"/>
      <c r="R16" s="8"/>
    </row>
    <row r="17" spans="1:18" s="7" customFormat="1" ht="17.25" customHeight="1">
      <c r="B17" s="27" t="s">
        <v>30</v>
      </c>
      <c r="C17" s="25"/>
      <c r="D17" s="25"/>
      <c r="E17" s="10"/>
      <c r="F17" s="29">
        <f t="shared" si="1"/>
        <v>139</v>
      </c>
      <c r="G17" s="29">
        <v>48</v>
      </c>
      <c r="H17" s="29">
        <v>91</v>
      </c>
      <c r="I17" s="29">
        <f t="shared" si="2"/>
        <v>192</v>
      </c>
      <c r="J17" s="29">
        <v>77</v>
      </c>
      <c r="K17" s="29">
        <v>115</v>
      </c>
      <c r="L17" s="29">
        <f t="shared" si="3"/>
        <v>189</v>
      </c>
      <c r="M17" s="29">
        <v>115</v>
      </c>
      <c r="N17" s="29">
        <v>74</v>
      </c>
      <c r="O17" s="15"/>
      <c r="P17" s="30" t="s">
        <v>49</v>
      </c>
      <c r="Q17" s="8"/>
      <c r="R17" s="8"/>
    </row>
    <row r="18" spans="1:18" s="7" customFormat="1" ht="17.25" customHeight="1">
      <c r="B18" s="27" t="s">
        <v>31</v>
      </c>
      <c r="C18" s="25"/>
      <c r="D18" s="25"/>
      <c r="E18" s="10"/>
      <c r="F18" s="29">
        <f t="shared" si="1"/>
        <v>271</v>
      </c>
      <c r="G18" s="29">
        <v>81</v>
      </c>
      <c r="H18" s="29">
        <v>190</v>
      </c>
      <c r="I18" s="29">
        <f t="shared" si="2"/>
        <v>287</v>
      </c>
      <c r="J18" s="29">
        <v>93</v>
      </c>
      <c r="K18" s="29">
        <v>194</v>
      </c>
      <c r="L18" s="29">
        <f t="shared" si="3"/>
        <v>279</v>
      </c>
      <c r="M18" s="29">
        <v>101</v>
      </c>
      <c r="N18" s="29">
        <v>178</v>
      </c>
      <c r="O18" s="15"/>
      <c r="P18" s="30" t="s">
        <v>50</v>
      </c>
      <c r="Q18" s="8"/>
      <c r="R18" s="8"/>
    </row>
    <row r="19" spans="1:18" s="7" customFormat="1" ht="17.25" customHeight="1">
      <c r="B19" s="38" t="s">
        <v>32</v>
      </c>
      <c r="C19" s="32"/>
      <c r="D19" s="32"/>
      <c r="E19" s="39"/>
      <c r="F19" s="28">
        <f t="shared" si="1"/>
        <v>620</v>
      </c>
      <c r="G19" s="28">
        <v>157</v>
      </c>
      <c r="H19" s="28">
        <v>463</v>
      </c>
      <c r="I19" s="28">
        <f t="shared" si="2"/>
        <v>702</v>
      </c>
      <c r="J19" s="28">
        <v>252</v>
      </c>
      <c r="K19" s="28">
        <v>450</v>
      </c>
      <c r="L19" s="28">
        <f t="shared" si="3"/>
        <v>701</v>
      </c>
      <c r="M19" s="28">
        <v>308</v>
      </c>
      <c r="N19" s="28">
        <v>393</v>
      </c>
      <c r="O19" s="40"/>
      <c r="P19" s="41" t="s">
        <v>51</v>
      </c>
      <c r="Q19" s="42"/>
      <c r="R19" s="8"/>
    </row>
    <row r="20" spans="1:18" s="7" customFormat="1" ht="17.25" customHeight="1">
      <c r="B20" s="27" t="s">
        <v>33</v>
      </c>
      <c r="C20" s="8"/>
      <c r="D20" s="26"/>
      <c r="E20" s="10"/>
      <c r="F20" s="29">
        <f t="shared" si="1"/>
        <v>303</v>
      </c>
      <c r="G20" s="29">
        <v>82</v>
      </c>
      <c r="H20" s="29">
        <v>221</v>
      </c>
      <c r="I20" s="29">
        <f t="shared" si="2"/>
        <v>345</v>
      </c>
      <c r="J20" s="29">
        <v>147</v>
      </c>
      <c r="K20" s="29">
        <v>198</v>
      </c>
      <c r="L20" s="29">
        <f t="shared" si="3"/>
        <v>323</v>
      </c>
      <c r="M20" s="29">
        <v>141</v>
      </c>
      <c r="N20" s="29">
        <v>182</v>
      </c>
      <c r="O20" s="15"/>
      <c r="P20" s="30" t="s">
        <v>52</v>
      </c>
      <c r="Q20" s="8"/>
      <c r="R20" s="8"/>
    </row>
    <row r="21" spans="1:18" s="7" customFormat="1" ht="17.25" customHeight="1">
      <c r="B21" s="27" t="s">
        <v>34</v>
      </c>
      <c r="C21" s="10"/>
      <c r="D21" s="10"/>
      <c r="E21" s="10"/>
      <c r="F21" s="29">
        <f t="shared" si="1"/>
        <v>655</v>
      </c>
      <c r="G21" s="29">
        <v>116</v>
      </c>
      <c r="H21" s="29">
        <v>539</v>
      </c>
      <c r="I21" s="29">
        <f t="shared" si="2"/>
        <v>726</v>
      </c>
      <c r="J21" s="29">
        <v>159</v>
      </c>
      <c r="K21" s="29">
        <v>567</v>
      </c>
      <c r="L21" s="29">
        <f t="shared" si="3"/>
        <v>715</v>
      </c>
      <c r="M21" s="29">
        <v>170</v>
      </c>
      <c r="N21" s="29">
        <v>545</v>
      </c>
      <c r="O21" s="15"/>
      <c r="P21" s="30" t="s">
        <v>53</v>
      </c>
      <c r="Q21" s="8"/>
      <c r="R21" s="8"/>
    </row>
    <row r="22" spans="1:18" s="7" customFormat="1" ht="17.25" customHeight="1">
      <c r="B22" s="27" t="s">
        <v>35</v>
      </c>
      <c r="C22" s="10"/>
      <c r="D22" s="10"/>
      <c r="E22" s="10"/>
      <c r="F22" s="29">
        <f t="shared" si="1"/>
        <v>496</v>
      </c>
      <c r="G22" s="29">
        <v>151</v>
      </c>
      <c r="H22" s="29">
        <v>345</v>
      </c>
      <c r="I22" s="29">
        <f t="shared" si="2"/>
        <v>619</v>
      </c>
      <c r="J22" s="29">
        <v>189</v>
      </c>
      <c r="K22" s="29">
        <v>430</v>
      </c>
      <c r="L22" s="29">
        <f t="shared" si="3"/>
        <v>577</v>
      </c>
      <c r="M22" s="29">
        <v>256</v>
      </c>
      <c r="N22" s="29">
        <v>321</v>
      </c>
      <c r="O22" s="15"/>
      <c r="P22" s="30" t="s">
        <v>54</v>
      </c>
      <c r="Q22" s="8"/>
      <c r="R22" s="8"/>
    </row>
    <row r="23" spans="1:18" s="7" customFormat="1" ht="17.25" customHeight="1">
      <c r="B23" s="27" t="s">
        <v>36</v>
      </c>
      <c r="C23" s="8"/>
      <c r="D23" s="26"/>
      <c r="E23" s="10"/>
      <c r="F23" s="29">
        <f t="shared" si="1"/>
        <v>543</v>
      </c>
      <c r="G23" s="29">
        <v>115</v>
      </c>
      <c r="H23" s="29">
        <v>428</v>
      </c>
      <c r="I23" s="29">
        <f t="shared" si="2"/>
        <v>669</v>
      </c>
      <c r="J23" s="29">
        <v>104</v>
      </c>
      <c r="K23" s="29">
        <v>565</v>
      </c>
      <c r="L23" s="29">
        <f t="shared" si="3"/>
        <v>669</v>
      </c>
      <c r="M23" s="29">
        <v>136</v>
      </c>
      <c r="N23" s="29">
        <v>533</v>
      </c>
      <c r="O23" s="15"/>
      <c r="P23" s="30" t="s">
        <v>55</v>
      </c>
      <c r="Q23" s="8"/>
      <c r="R23" s="8"/>
    </row>
    <row r="24" spans="1:18" s="7" customFormat="1" ht="17.25" customHeight="1">
      <c r="B24" s="27" t="s">
        <v>37</v>
      </c>
      <c r="C24" s="10"/>
      <c r="D24" s="10"/>
      <c r="E24" s="10"/>
      <c r="F24" s="29">
        <f t="shared" si="1"/>
        <v>429</v>
      </c>
      <c r="G24" s="29">
        <v>115</v>
      </c>
      <c r="H24" s="29">
        <v>314</v>
      </c>
      <c r="I24" s="29">
        <f t="shared" si="2"/>
        <v>500</v>
      </c>
      <c r="J24" s="29">
        <v>187</v>
      </c>
      <c r="K24" s="29">
        <v>313</v>
      </c>
      <c r="L24" s="29">
        <f t="shared" si="3"/>
        <v>473</v>
      </c>
      <c r="M24" s="29">
        <v>194</v>
      </c>
      <c r="N24" s="29">
        <v>279</v>
      </c>
      <c r="O24" s="15"/>
      <c r="P24" s="30" t="s">
        <v>56</v>
      </c>
      <c r="Q24" s="8"/>
      <c r="R24" s="8"/>
    </row>
    <row r="25" spans="1:18" s="7" customFormat="1" ht="17.25" customHeight="1">
      <c r="B25" s="27" t="s">
        <v>38</v>
      </c>
      <c r="C25" s="10"/>
      <c r="D25" s="10"/>
      <c r="E25" s="9"/>
      <c r="F25" s="29">
        <f t="shared" si="1"/>
        <v>248</v>
      </c>
      <c r="G25" s="29">
        <v>85</v>
      </c>
      <c r="H25" s="29">
        <v>163</v>
      </c>
      <c r="I25" s="29">
        <f t="shared" si="2"/>
        <v>268</v>
      </c>
      <c r="J25" s="29">
        <v>90</v>
      </c>
      <c r="K25" s="29">
        <v>178</v>
      </c>
      <c r="L25" s="29">
        <f t="shared" si="3"/>
        <v>269</v>
      </c>
      <c r="M25" s="29">
        <v>134</v>
      </c>
      <c r="N25" s="29">
        <v>135</v>
      </c>
      <c r="O25" s="15"/>
      <c r="P25" s="30" t="s">
        <v>57</v>
      </c>
      <c r="Q25" s="8"/>
      <c r="R25" s="8"/>
    </row>
    <row r="26" spans="1:18" s="7" customFormat="1" ht="17.25" customHeight="1">
      <c r="B26" s="27" t="s">
        <v>39</v>
      </c>
      <c r="C26" s="8"/>
      <c r="D26" s="26"/>
      <c r="E26" s="9"/>
      <c r="F26" s="29">
        <f t="shared" si="1"/>
        <v>187</v>
      </c>
      <c r="G26" s="29">
        <v>56</v>
      </c>
      <c r="H26" s="29">
        <v>131</v>
      </c>
      <c r="I26" s="29">
        <f t="shared" si="2"/>
        <v>198</v>
      </c>
      <c r="J26" s="29">
        <v>61</v>
      </c>
      <c r="K26" s="29">
        <v>137</v>
      </c>
      <c r="L26" s="29">
        <f t="shared" si="3"/>
        <v>181</v>
      </c>
      <c r="M26" s="29">
        <v>75</v>
      </c>
      <c r="N26" s="29">
        <v>106</v>
      </c>
      <c r="O26" s="15"/>
      <c r="P26" s="30" t="s">
        <v>58</v>
      </c>
      <c r="Q26" s="8"/>
      <c r="R26" s="8"/>
    </row>
    <row r="27" spans="1:18" s="7" customFormat="1" ht="17.25" customHeight="1">
      <c r="B27" s="27" t="s">
        <v>40</v>
      </c>
      <c r="C27" s="10"/>
      <c r="D27" s="10"/>
      <c r="E27" s="9"/>
      <c r="F27" s="29">
        <f t="shared" si="1"/>
        <v>799</v>
      </c>
      <c r="G27" s="29">
        <v>345</v>
      </c>
      <c r="H27" s="29">
        <v>454</v>
      </c>
      <c r="I27" s="29">
        <f t="shared" si="2"/>
        <v>957</v>
      </c>
      <c r="J27" s="29">
        <v>509</v>
      </c>
      <c r="K27" s="29">
        <v>448</v>
      </c>
      <c r="L27" s="29">
        <f t="shared" si="3"/>
        <v>904</v>
      </c>
      <c r="M27" s="29">
        <v>469</v>
      </c>
      <c r="N27" s="29">
        <v>435</v>
      </c>
      <c r="O27" s="15"/>
      <c r="P27" s="30" t="s">
        <v>59</v>
      </c>
      <c r="Q27" s="8"/>
      <c r="R27" s="8"/>
    </row>
    <row r="28" spans="1:18" s="7" customFormat="1" ht="17.25" customHeight="1">
      <c r="B28" s="27" t="s">
        <v>41</v>
      </c>
      <c r="C28" s="10"/>
      <c r="D28" s="10"/>
      <c r="E28" s="9"/>
      <c r="F28" s="29">
        <f t="shared" si="1"/>
        <v>883</v>
      </c>
      <c r="G28" s="29">
        <v>261</v>
      </c>
      <c r="H28" s="29">
        <v>622</v>
      </c>
      <c r="I28" s="29">
        <f t="shared" si="2"/>
        <v>986</v>
      </c>
      <c r="J28" s="29">
        <v>343</v>
      </c>
      <c r="K28" s="29">
        <v>643</v>
      </c>
      <c r="L28" s="29">
        <f t="shared" si="3"/>
        <v>934</v>
      </c>
      <c r="M28" s="29">
        <v>339</v>
      </c>
      <c r="N28" s="29">
        <v>595</v>
      </c>
      <c r="O28" s="15"/>
      <c r="P28" s="30" t="s">
        <v>60</v>
      </c>
      <c r="Q28" s="8"/>
      <c r="R28" s="8"/>
    </row>
    <row r="29" spans="1:18" s="7" customFormat="1" ht="3" customHeight="1">
      <c r="A29" s="12"/>
      <c r="B29" s="12"/>
      <c r="C29" s="12"/>
      <c r="D29" s="16"/>
      <c r="E29" s="13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2"/>
      <c r="Q29" s="12"/>
    </row>
    <row r="30" spans="1:18" s="7" customFormat="1" ht="3" customHeight="1">
      <c r="D30" s="17"/>
    </row>
    <row r="31" spans="1:18" s="7" customFormat="1" ht="20.25" customHeight="1">
      <c r="A31" s="23"/>
      <c r="B31" s="23" t="s">
        <v>5</v>
      </c>
      <c r="C31" s="23"/>
      <c r="D31" s="23" t="s">
        <v>6</v>
      </c>
      <c r="E31" s="23"/>
      <c r="F31" s="23"/>
      <c r="G31" s="23"/>
      <c r="H31" s="23"/>
      <c r="I31" s="23"/>
      <c r="J31" s="37" t="s">
        <v>7</v>
      </c>
      <c r="K31" s="23" t="s">
        <v>8</v>
      </c>
      <c r="L31" s="23"/>
      <c r="M31" s="23"/>
      <c r="N31" s="23"/>
    </row>
    <row r="32" spans="1:18" s="7" customFormat="1" ht="12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31"/>
    </row>
    <row r="33" ht="5.25" customHeight="1"/>
  </sheetData>
  <mergeCells count="7">
    <mergeCell ref="O9:Q9"/>
    <mergeCell ref="O5:Q8"/>
    <mergeCell ref="A9:E9"/>
    <mergeCell ref="I5:K5"/>
    <mergeCell ref="F5:H5"/>
    <mergeCell ref="L5:N5"/>
    <mergeCell ref="A5:E8"/>
  </mergeCells>
  <phoneticPr fontId="6" type="noConversion"/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2011-10-25T20:25:24Z</cp:lastPrinted>
  <dcterms:created xsi:type="dcterms:W3CDTF">2004-08-16T17:13:42Z</dcterms:created>
  <dcterms:modified xsi:type="dcterms:W3CDTF">2011-12-23T04:26:35Z</dcterms:modified>
</cp:coreProperties>
</file>