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-3.5" sheetId="22" r:id="rId1"/>
  </sheets>
  <definedNames>
    <definedName name="_xlnm.Print_Area" localSheetId="0">'T-3.5'!$A$1:$IV$65536</definedName>
  </definedNames>
  <calcPr calcId="125725"/>
</workbook>
</file>

<file path=xl/calcChain.xml><?xml version="1.0" encoding="utf-8"?>
<calcChain xmlns="http://schemas.openxmlformats.org/spreadsheetml/2006/main">
  <c r="G10" i="22"/>
  <c r="H10"/>
  <c r="I10"/>
  <c r="J10"/>
  <c r="K10"/>
  <c r="L10"/>
  <c r="G17"/>
  <c r="H17"/>
  <c r="I17"/>
  <c r="J17"/>
  <c r="K17"/>
  <c r="L17"/>
</calcChain>
</file>

<file path=xl/sharedStrings.xml><?xml version="1.0" encoding="utf-8"?>
<sst xmlns="http://schemas.openxmlformats.org/spreadsheetml/2006/main" count="70" uniqueCount="56">
  <si>
    <t>Female</t>
  </si>
  <si>
    <t>Male</t>
  </si>
  <si>
    <t>Total</t>
  </si>
  <si>
    <t>หญิง</t>
  </si>
  <si>
    <t>ชาย</t>
  </si>
  <si>
    <t>รวม</t>
  </si>
  <si>
    <t>TABLE</t>
  </si>
  <si>
    <t>ตาราง</t>
  </si>
  <si>
    <t xml:space="preserve"> -</t>
  </si>
  <si>
    <t>รวมยอด</t>
  </si>
  <si>
    <t>มัธยมศึกษาตอนปลาย</t>
  </si>
  <si>
    <t>มัธยมศึกษาตอนต้น</t>
  </si>
  <si>
    <t>ประถมศึกษา</t>
  </si>
  <si>
    <t>**  จำนวนชายหญิงไม่เท่ากับยอดรวม เพราะ กศน.อำเภอเมืองแพร่ ไม่สามารถแยกชายหญิงได้</t>
  </si>
  <si>
    <t>Source:   Phrae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</si>
  <si>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สำนักงานส่งเสริมการศึกษานอกระบบและการศึกษาตามอัธยาศัยจังหวัดแพร่</t>
  </si>
  <si>
    <t>Learning for Hilltribe Communities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</si>
  <si>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</si>
  <si>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</si>
  <si>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</si>
  <si>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</si>
  <si>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r>
      <t>การศึกษาเพื่อพัฒนาสังคม</t>
    </r>
    <r>
      <rPr>
        <vertAlign val="superscript"/>
        <sz val="16"/>
        <rFont val="AngsanaUPC"/>
        <family val="1"/>
        <charset val="222"/>
      </rPr>
      <t xml:space="preserve"> **</t>
    </r>
  </si>
  <si>
    <t>Learning for life skills improvement</t>
  </si>
  <si>
    <r>
      <t xml:space="preserve">การศึกษาเพื่อพัฒนาทักษะชีวิต </t>
    </r>
    <r>
      <rPr>
        <vertAlign val="superscript"/>
        <sz val="16"/>
        <rFont val="AngsanaUPC"/>
        <family val="1"/>
        <charset val="222"/>
      </rPr>
      <t>**</t>
    </r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</si>
  <si>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</si>
  <si>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</si>
  <si>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</si>
  <si>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</si>
  <si>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Public training</t>
  </si>
  <si>
    <t>วิสาหกิจชุมชน</t>
  </si>
  <si>
    <t>Short course training</t>
  </si>
  <si>
    <t>วิชาชีพระยะสั้น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</si>
  <si>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</si>
  <si>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</si>
  <si>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</si>
  <si>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</si>
  <si>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</si>
  <si>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</si>
  <si>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 xml:space="preserve">Vocational Certificate </t>
  </si>
  <si>
    <t>หลักสูตรประกาศนียบัตรอาชีพ (ปอ.)</t>
  </si>
  <si>
    <t>Upper Secondary Education</t>
  </si>
  <si>
    <t>Lower Secondary Education</t>
  </si>
  <si>
    <t>Elementary Education</t>
  </si>
  <si>
    <t>Functional Literacy</t>
  </si>
  <si>
    <t>การส่งเสริมการรู้หนังสือ</t>
  </si>
  <si>
    <t xml:space="preserve">Total </t>
  </si>
  <si>
    <t>Educational activities</t>
  </si>
  <si>
    <t>Enrolment Graduate</t>
  </si>
  <si>
    <t>Enrolment registered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</si>
  <si>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</si>
  <si>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</si>
  <si>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</si>
  <si>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2009</t>
  </si>
  <si>
    <t xml:space="preserve">NUMBER OF ENROLMENT REGISTERED AND ENROLMENT GRADUATED UNDER OFFICE OF THE NON-FORMAL AND INFORMAL EDUCATION </t>
  </si>
  <si>
    <t>และกิจกรรมการศึกษา ปีงบประมาณ 2552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</si>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</sst>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9" formatCode="#,##0_ ;\-#,##0\ "/>
    <numFmt numFmtId="191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6"/>
      <name val="AngsanaUPC"/>
      <family val="1"/>
      <charset val="222"/>
    </font>
    <font>
      <b/>
      <sz val="13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/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Border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 vertical="center" shrinkToFit="1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/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center"/>
    </xf>
    <xf numFmtId="0" fontId="3" fillId="0" borderId="2" xfId="1" applyFont="1" applyBorder="1"/>
    <xf numFmtId="0" fontId="3" fillId="0" borderId="10" xfId="1" applyFont="1" applyBorder="1"/>
    <xf numFmtId="41" fontId="3" fillId="0" borderId="4" xfId="1" applyNumberFormat="1" applyFont="1" applyBorder="1" applyAlignment="1">
      <alignment vertical="center"/>
    </xf>
    <xf numFmtId="41" fontId="3" fillId="0" borderId="9" xfId="1" applyNumberFormat="1" applyFont="1" applyBorder="1" applyAlignment="1">
      <alignment vertical="center"/>
    </xf>
    <xf numFmtId="41" fontId="3" fillId="0" borderId="5" xfId="1" applyNumberFormat="1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41" fontId="3" fillId="0" borderId="9" xfId="1" applyNumberFormat="1" applyFont="1" applyBorder="1" applyAlignment="1">
      <alignment horizontal="right" vertical="center"/>
    </xf>
    <xf numFmtId="41" fontId="3" fillId="0" borderId="5" xfId="1" applyNumberFormat="1" applyFont="1" applyBorder="1" applyAlignment="1">
      <alignment horizontal="right" vertical="center"/>
    </xf>
    <xf numFmtId="189" fontId="3" fillId="0" borderId="4" xfId="1" applyNumberFormat="1" applyFont="1" applyBorder="1" applyAlignment="1">
      <alignment vertical="center"/>
    </xf>
    <xf numFmtId="189" fontId="3" fillId="0" borderId="9" xfId="1" applyNumberFormat="1" applyFont="1" applyBorder="1" applyAlignment="1">
      <alignment vertical="center"/>
    </xf>
    <xf numFmtId="189" fontId="3" fillId="0" borderId="5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1" fontId="6" fillId="0" borderId="5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8" fillId="0" borderId="0" xfId="1" applyFont="1"/>
    <xf numFmtId="191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28</xdr:row>
      <xdr:rowOff>57150</xdr:rowOff>
    </xdr:from>
    <xdr:to>
      <xdr:col>17</xdr:col>
      <xdr:colOff>47625</xdr:colOff>
      <xdr:row>29</xdr:row>
      <xdr:rowOff>133350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363200" y="7791450"/>
          <a:ext cx="476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workbookViewId="0"/>
  </sheetViews>
  <sheetFormatPr defaultRowHeight="21"/>
  <cols>
    <col min="1" max="2" width="1.5" style="1" customWidth="1"/>
    <col min="3" max="4" width="3.875" style="1" customWidth="1"/>
    <col min="5" max="5" width="9" style="1"/>
    <col min="6" max="6" width="17" style="1" customWidth="1"/>
    <col min="7" max="12" width="9.375" style="1" customWidth="1"/>
    <col min="13" max="15" width="1.5" style="1" customWidth="1"/>
    <col min="16" max="16" width="27.75" style="1" customWidth="1"/>
    <col min="17" max="17" width="3.125" style="1" customWidth="1"/>
    <col min="18" max="16384" width="9" style="1"/>
  </cols>
  <sheetData>
    <row r="1" spans="1:16" s="52" customFormat="1">
      <c r="B1" s="4" t="s">
        <v>7</v>
      </c>
      <c r="C1" s="4"/>
      <c r="D1" s="53">
        <v>3.5</v>
      </c>
      <c r="E1" s="4" t="s">
        <v>55</v>
      </c>
    </row>
    <row r="2" spans="1:16" s="52" customFormat="1">
      <c r="B2" s="4"/>
      <c r="C2" s="4"/>
      <c r="D2" s="54"/>
      <c r="E2" s="4" t="s">
        <v>54</v>
      </c>
    </row>
    <row r="3" spans="1:16" s="52" customFormat="1">
      <c r="B3" s="5" t="s">
        <v>6</v>
      </c>
      <c r="C3" s="4"/>
      <c r="D3" s="53">
        <v>3.5</v>
      </c>
      <c r="E3" s="5" t="s">
        <v>53</v>
      </c>
    </row>
    <row r="4" spans="1:16" s="5" customFormat="1" ht="18.75">
      <c r="E4" s="5" t="s">
        <v>52</v>
      </c>
    </row>
    <row r="5" spans="1:16" ht="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2" customFormat="1" ht="18.75" customHeight="1">
      <c r="A6" s="16" t="s">
        <v>51</v>
      </c>
      <c r="B6" s="16"/>
      <c r="C6" s="16"/>
      <c r="D6" s="16"/>
      <c r="E6" s="16"/>
      <c r="F6" s="17"/>
      <c r="G6" s="14" t="s">
        <v>50</v>
      </c>
      <c r="H6" s="51"/>
      <c r="I6" s="51"/>
      <c r="J6" s="14" t="s">
        <v>49</v>
      </c>
      <c r="K6" s="51"/>
      <c r="L6" s="13"/>
      <c r="O6" s="25"/>
      <c r="P6" s="25"/>
    </row>
    <row r="7" spans="1:16" s="2" customFormat="1" ht="18.75" customHeight="1">
      <c r="A7" s="12"/>
      <c r="B7" s="12"/>
      <c r="C7" s="12"/>
      <c r="D7" s="12"/>
      <c r="E7" s="12"/>
      <c r="F7" s="15"/>
      <c r="G7" s="10" t="s">
        <v>48</v>
      </c>
      <c r="H7" s="50"/>
      <c r="I7" s="9"/>
      <c r="J7" s="10" t="s">
        <v>47</v>
      </c>
      <c r="K7" s="50"/>
      <c r="L7" s="9"/>
      <c r="O7" s="7"/>
      <c r="P7" s="7"/>
    </row>
    <row r="8" spans="1:16" s="2" customFormat="1" ht="18.75" customHeight="1">
      <c r="A8" s="22"/>
      <c r="B8" s="22"/>
      <c r="C8" s="22"/>
      <c r="D8" s="22"/>
      <c r="E8" s="22"/>
      <c r="F8" s="15"/>
      <c r="G8" s="24" t="s">
        <v>5</v>
      </c>
      <c r="H8" s="49" t="s">
        <v>4</v>
      </c>
      <c r="I8" s="28" t="s">
        <v>3</v>
      </c>
      <c r="J8" s="24" t="s">
        <v>5</v>
      </c>
      <c r="K8" s="49" t="s">
        <v>4</v>
      </c>
      <c r="L8" s="23" t="s">
        <v>3</v>
      </c>
      <c r="M8" s="30" t="s">
        <v>46</v>
      </c>
      <c r="N8" s="30"/>
      <c r="O8" s="30"/>
      <c r="P8" s="30"/>
    </row>
    <row r="9" spans="1:16" s="2" customFormat="1" ht="18.75" customHeight="1">
      <c r="A9" s="8"/>
      <c r="B9" s="8"/>
      <c r="C9" s="8"/>
      <c r="D9" s="8"/>
      <c r="E9" s="8"/>
      <c r="F9" s="11"/>
      <c r="G9" s="21" t="s">
        <v>2</v>
      </c>
      <c r="H9" s="20" t="s">
        <v>1</v>
      </c>
      <c r="I9" s="27" t="s">
        <v>0</v>
      </c>
      <c r="J9" s="21" t="s">
        <v>2</v>
      </c>
      <c r="K9" s="20" t="s">
        <v>1</v>
      </c>
      <c r="L9" s="19" t="s">
        <v>0</v>
      </c>
      <c r="M9" s="18"/>
      <c r="N9" s="18"/>
      <c r="O9" s="18"/>
      <c r="P9" s="18"/>
    </row>
    <row r="10" spans="1:16" s="44" customFormat="1" ht="26.25" customHeight="1">
      <c r="A10" s="45" t="s">
        <v>9</v>
      </c>
      <c r="B10" s="45"/>
      <c r="C10" s="45"/>
      <c r="D10" s="45"/>
      <c r="E10" s="45"/>
      <c r="F10" s="48"/>
      <c r="G10" s="47">
        <f>G11+G12+G13+G14+G16+G18+G19+G20+G21+G22+G23+G24+G25+G26</f>
        <v>26979</v>
      </c>
      <c r="H10" s="47">
        <f>H11+H12+H13+H14+H16+H18+H19+H20+H21+H22+H23+H24+H25+H26</f>
        <v>11470</v>
      </c>
      <c r="I10" s="47">
        <f>I11+I12+I13+I14+I16+I18+I19+I20+I21+I22+I23+I24+I25+I26</f>
        <v>13781</v>
      </c>
      <c r="J10" s="47">
        <f>J12+J13+J14+J16+J18+J19+J20+J21+J22+J23+J24+J25+J26</f>
        <v>14124</v>
      </c>
      <c r="K10" s="47">
        <f>K12+K13+K14+K16+K18+K19+K20+K21+K22+K23+K24+K25+K26</f>
        <v>4794</v>
      </c>
      <c r="L10" s="47">
        <f>L12+L13+L14+L16+L18+L19+L20+L21+L22+L23+L24+L25+L26</f>
        <v>7572</v>
      </c>
      <c r="M10" s="46" t="s">
        <v>45</v>
      </c>
      <c r="N10" s="45"/>
      <c r="O10" s="45"/>
      <c r="P10" s="45"/>
    </row>
    <row r="11" spans="1:16" s="6" customFormat="1" ht="18" customHeight="1">
      <c r="A11" s="6" t="s">
        <v>44</v>
      </c>
      <c r="G11" s="35">
        <v>20</v>
      </c>
      <c r="H11" s="34">
        <v>2</v>
      </c>
      <c r="I11" s="36">
        <v>18</v>
      </c>
      <c r="J11" s="40" t="s">
        <v>8</v>
      </c>
      <c r="K11" s="40" t="s">
        <v>8</v>
      </c>
      <c r="L11" s="39" t="s">
        <v>8</v>
      </c>
      <c r="M11" s="6" t="s">
        <v>43</v>
      </c>
    </row>
    <row r="12" spans="1:16" s="6" customFormat="1" ht="18" customHeight="1">
      <c r="A12" s="26" t="s">
        <v>12</v>
      </c>
      <c r="G12" s="35">
        <v>1071</v>
      </c>
      <c r="H12" s="34">
        <v>496</v>
      </c>
      <c r="I12" s="36">
        <v>575</v>
      </c>
      <c r="J12" s="43">
        <v>100</v>
      </c>
      <c r="K12" s="42">
        <v>56</v>
      </c>
      <c r="L12" s="41">
        <v>44</v>
      </c>
      <c r="M12" s="26" t="s">
        <v>42</v>
      </c>
    </row>
    <row r="13" spans="1:16" s="6" customFormat="1" ht="18" customHeight="1">
      <c r="A13" s="26" t="s">
        <v>11</v>
      </c>
      <c r="G13" s="35">
        <v>4480</v>
      </c>
      <c r="H13" s="34">
        <v>2346</v>
      </c>
      <c r="I13" s="36">
        <v>2134</v>
      </c>
      <c r="J13" s="43">
        <v>672</v>
      </c>
      <c r="K13" s="42">
        <v>316</v>
      </c>
      <c r="L13" s="41">
        <v>356</v>
      </c>
      <c r="M13" s="26" t="s">
        <v>41</v>
      </c>
    </row>
    <row r="14" spans="1:16" s="6" customFormat="1" ht="18" customHeight="1">
      <c r="A14" s="26" t="s">
        <v>10</v>
      </c>
      <c r="G14" s="35">
        <v>8463</v>
      </c>
      <c r="H14" s="34">
        <v>4470</v>
      </c>
      <c r="I14" s="36">
        <v>3993</v>
      </c>
      <c r="J14" s="43">
        <v>1008</v>
      </c>
      <c r="K14" s="42">
        <v>550</v>
      </c>
      <c r="L14" s="41">
        <v>458</v>
      </c>
      <c r="M14" s="26" t="s">
        <v>40</v>
      </c>
    </row>
    <row r="15" spans="1:16" s="6" customFormat="1" ht="18" customHeight="1">
      <c r="A15" s="26" t="s">
        <v>39</v>
      </c>
      <c r="G15" s="40" t="s">
        <v>8</v>
      </c>
      <c r="H15" s="40" t="s">
        <v>8</v>
      </c>
      <c r="I15" s="40" t="s">
        <v>8</v>
      </c>
      <c r="J15" s="40" t="s">
        <v>8</v>
      </c>
      <c r="K15" s="40" t="s">
        <v>8</v>
      </c>
      <c r="L15" s="39" t="s">
        <v>8</v>
      </c>
      <c r="M15" s="26" t="s">
        <v>38</v>
      </c>
    </row>
    <row r="16" spans="1:16" s="6" customFormat="1" ht="18" customHeight="1">
      <c r="A16" s="26" t="s">
        <v>37</v>
      </c>
      <c r="G16" s="40">
        <v>290</v>
      </c>
      <c r="H16" s="40">
        <v>135</v>
      </c>
      <c r="I16" s="40">
        <v>155</v>
      </c>
      <c r="J16" s="40">
        <v>34</v>
      </c>
      <c r="K16" s="40">
        <v>12</v>
      </c>
      <c r="L16" s="39">
        <v>22</v>
      </c>
      <c r="M16" s="38" t="s">
        <v>36</v>
      </c>
    </row>
    <row r="17" spans="1:16" s="6" customFormat="1" ht="18" customHeight="1">
      <c r="A17" s="6" t="s">
        <v>35</v>
      </c>
      <c r="G17" s="35">
        <f>G18+G19+G20+G21+G22</f>
        <v>4307</v>
      </c>
      <c r="H17" s="35">
        <f>H18+H19+H20+H21+H22</f>
        <v>1437</v>
      </c>
      <c r="I17" s="35">
        <f>I18+I19+I20+I21+I22</f>
        <v>2870</v>
      </c>
      <c r="J17" s="35">
        <f>J18+J19+J20+J21+J22</f>
        <v>4281</v>
      </c>
      <c r="K17" s="35">
        <f>K18+K19+K20+K21+K22</f>
        <v>1417</v>
      </c>
      <c r="L17" s="35">
        <f>L18+L19+L20+L21+L22</f>
        <v>2864</v>
      </c>
      <c r="M17" s="37" t="s">
        <v>34</v>
      </c>
    </row>
    <row r="18" spans="1:16" s="6" customFormat="1" ht="18" customHeight="1">
      <c r="B18" s="6" t="s">
        <v>33</v>
      </c>
      <c r="G18" s="35">
        <v>1106</v>
      </c>
      <c r="H18" s="34">
        <v>163</v>
      </c>
      <c r="I18" s="36">
        <v>943</v>
      </c>
      <c r="J18" s="35">
        <v>1104</v>
      </c>
      <c r="K18" s="34">
        <v>162</v>
      </c>
      <c r="L18" s="33">
        <v>942</v>
      </c>
      <c r="N18" s="6" t="s">
        <v>32</v>
      </c>
    </row>
    <row r="19" spans="1:16" s="6" customFormat="1" ht="18" customHeight="1">
      <c r="B19" s="6" t="s">
        <v>31</v>
      </c>
      <c r="G19" s="35">
        <v>1720</v>
      </c>
      <c r="H19" s="34">
        <v>705</v>
      </c>
      <c r="I19" s="36">
        <v>1015</v>
      </c>
      <c r="J19" s="35">
        <v>1696</v>
      </c>
      <c r="K19" s="34">
        <v>686</v>
      </c>
      <c r="L19" s="33">
        <v>1010</v>
      </c>
      <c r="N19" s="6" t="s">
        <v>30</v>
      </c>
    </row>
    <row r="20" spans="1:16" s="6" customFormat="1" ht="18" customHeight="1">
      <c r="B20" s="6" t="s">
        <v>29</v>
      </c>
      <c r="G20" s="35">
        <v>137</v>
      </c>
      <c r="H20" s="34">
        <v>70</v>
      </c>
      <c r="I20" s="36">
        <v>67</v>
      </c>
      <c r="J20" s="35">
        <v>137</v>
      </c>
      <c r="K20" s="34">
        <v>70</v>
      </c>
      <c r="L20" s="33">
        <v>67</v>
      </c>
      <c r="N20" s="6" t="s">
        <v>28</v>
      </c>
    </row>
    <row r="21" spans="1:16" s="6" customFormat="1" ht="18" customHeight="1">
      <c r="B21" s="6" t="s">
        <v>27</v>
      </c>
      <c r="G21" s="35">
        <v>1084</v>
      </c>
      <c r="H21" s="34">
        <v>407</v>
      </c>
      <c r="I21" s="36">
        <v>677</v>
      </c>
      <c r="J21" s="35">
        <v>1084</v>
      </c>
      <c r="K21" s="34">
        <v>407</v>
      </c>
      <c r="L21" s="33">
        <v>677</v>
      </c>
      <c r="N21" s="6" t="s">
        <v>26</v>
      </c>
    </row>
    <row r="22" spans="1:16" s="6" customFormat="1" ht="18" customHeight="1">
      <c r="B22" s="6" t="s">
        <v>25</v>
      </c>
      <c r="G22" s="35">
        <v>260</v>
      </c>
      <c r="H22" s="34">
        <v>92</v>
      </c>
      <c r="I22" s="36">
        <v>168</v>
      </c>
      <c r="J22" s="35">
        <v>260</v>
      </c>
      <c r="K22" s="34">
        <v>92</v>
      </c>
      <c r="L22" s="33">
        <v>168</v>
      </c>
      <c r="N22" s="6" t="s">
        <v>24</v>
      </c>
    </row>
    <row r="23" spans="1:16" s="6" customFormat="1" ht="18" customHeight="1">
      <c r="A23" s="6" t="s">
        <v>23</v>
      </c>
      <c r="G23" s="35">
        <v>2344</v>
      </c>
      <c r="H23" s="34">
        <v>712</v>
      </c>
      <c r="I23" s="36">
        <v>1040</v>
      </c>
      <c r="J23" s="35">
        <v>2344</v>
      </c>
      <c r="K23" s="34">
        <v>712</v>
      </c>
      <c r="L23" s="33">
        <v>1040</v>
      </c>
      <c r="M23" s="6" t="s">
        <v>22</v>
      </c>
    </row>
    <row r="24" spans="1:16" s="6" customFormat="1" ht="18" customHeight="1">
      <c r="A24" s="6" t="s">
        <v>21</v>
      </c>
      <c r="G24" s="35">
        <v>4214</v>
      </c>
      <c r="H24" s="34">
        <v>1219</v>
      </c>
      <c r="I24" s="36">
        <v>1859</v>
      </c>
      <c r="J24" s="35">
        <v>4244</v>
      </c>
      <c r="K24" s="34">
        <v>1219</v>
      </c>
      <c r="L24" s="33">
        <v>1859</v>
      </c>
      <c r="M24" s="6" t="s">
        <v>20</v>
      </c>
    </row>
    <row r="25" spans="1:16" s="6" customFormat="1" ht="18" customHeight="1">
      <c r="A25" s="6" t="s">
        <v>19</v>
      </c>
      <c r="G25" s="35">
        <v>1353</v>
      </c>
      <c r="H25" s="34">
        <v>482</v>
      </c>
      <c r="I25" s="36">
        <v>871</v>
      </c>
      <c r="J25" s="35">
        <v>1353</v>
      </c>
      <c r="K25" s="34">
        <v>482</v>
      </c>
      <c r="L25" s="33">
        <v>871</v>
      </c>
      <c r="M25" s="6" t="s">
        <v>18</v>
      </c>
    </row>
    <row r="26" spans="1:16" s="6" customFormat="1" ht="18" customHeight="1">
      <c r="A26" s="6" t="s">
        <v>17</v>
      </c>
      <c r="G26" s="35">
        <v>437</v>
      </c>
      <c r="H26" s="34">
        <v>171</v>
      </c>
      <c r="I26" s="36">
        <v>266</v>
      </c>
      <c r="J26" s="35">
        <v>88</v>
      </c>
      <c r="K26" s="34">
        <v>30</v>
      </c>
      <c r="L26" s="33">
        <v>58</v>
      </c>
      <c r="M26" s="6" t="s">
        <v>16</v>
      </c>
    </row>
    <row r="27" spans="1:16" s="2" customFormat="1" ht="3" customHeight="1">
      <c r="A27" s="18"/>
      <c r="B27" s="18"/>
      <c r="C27" s="18"/>
      <c r="D27" s="18"/>
      <c r="E27" s="18"/>
      <c r="F27" s="18"/>
      <c r="G27" s="29"/>
      <c r="H27" s="32"/>
      <c r="I27" s="18"/>
      <c r="J27" s="29"/>
      <c r="K27" s="32"/>
      <c r="L27" s="31"/>
      <c r="M27" s="18"/>
      <c r="N27" s="18"/>
      <c r="O27" s="18"/>
      <c r="P27" s="18"/>
    </row>
    <row r="28" spans="1:16" s="2" customFormat="1" ht="3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s="6" customFormat="1" ht="17.25" customHeight="1">
      <c r="B29" s="6" t="s">
        <v>15</v>
      </c>
    </row>
    <row r="30" spans="1:16">
      <c r="B30" s="1" t="s">
        <v>14</v>
      </c>
    </row>
    <row r="31" spans="1:16" s="2" customFormat="1" ht="18">
      <c r="B31" s="2" t="s">
        <v>13</v>
      </c>
    </row>
  </sheetData>
  <mergeCells count="8">
    <mergeCell ref="A10:F10"/>
    <mergeCell ref="M10:P10"/>
    <mergeCell ref="A6:F9"/>
    <mergeCell ref="G6:I6"/>
    <mergeCell ref="J6:L6"/>
    <mergeCell ref="M8:P8"/>
    <mergeCell ref="G7:I7"/>
    <mergeCell ref="J7:L7"/>
  </mergeCells>
  <pageMargins left="0.55000000000000004" right="0.118110236220472" top="0.78740157480314998" bottom="0.3" header="0.511811023622047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2011-02-10T03:19:12Z</dcterms:modified>
</cp:coreProperties>
</file>