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41" i="1"/>
  <c r="I41"/>
  <c r="F41"/>
  <c r="L40"/>
  <c r="I40"/>
  <c r="F40"/>
  <c r="L39"/>
  <c r="I39"/>
  <c r="F39"/>
  <c r="L38"/>
  <c r="I38"/>
  <c r="F38"/>
  <c r="L37"/>
  <c r="I37"/>
  <c r="F37"/>
  <c r="L36"/>
  <c r="I36"/>
  <c r="F36"/>
  <c r="L35"/>
  <c r="I35"/>
  <c r="F35"/>
  <c r="L34"/>
  <c r="I34"/>
  <c r="F34"/>
  <c r="L33"/>
  <c r="I33"/>
  <c r="F33"/>
  <c r="L32"/>
  <c r="I32"/>
  <c r="F32"/>
  <c r="L31"/>
  <c r="I31"/>
  <c r="F31"/>
  <c r="L30"/>
  <c r="I30"/>
  <c r="F30"/>
  <c r="L22"/>
  <c r="I22"/>
  <c r="F22"/>
  <c r="L21"/>
  <c r="I21"/>
  <c r="F21"/>
  <c r="L20"/>
  <c r="I20"/>
  <c r="F20"/>
  <c r="L19"/>
  <c r="I19"/>
  <c r="F19"/>
  <c r="L18"/>
  <c r="I18"/>
  <c r="F18"/>
  <c r="L17"/>
  <c r="I17"/>
  <c r="F17"/>
  <c r="L16"/>
  <c r="I16"/>
  <c r="F16"/>
  <c r="L15"/>
  <c r="I15"/>
  <c r="F15"/>
  <c r="L14"/>
  <c r="I14"/>
  <c r="F14"/>
  <c r="L13"/>
  <c r="I13"/>
  <c r="F13"/>
  <c r="L12"/>
  <c r="I12"/>
  <c r="F12"/>
  <c r="L11"/>
  <c r="I11"/>
  <c r="F11"/>
  <c r="L10"/>
  <c r="I10"/>
  <c r="F10"/>
  <c r="L9"/>
  <c r="I9"/>
  <c r="I8" s="1"/>
  <c r="F9"/>
  <c r="F8" s="1"/>
  <c r="N8"/>
  <c r="M8"/>
  <c r="L8"/>
  <c r="K8"/>
  <c r="J8"/>
  <c r="H8"/>
  <c r="G8"/>
</calcChain>
</file>

<file path=xl/sharedStrings.xml><?xml version="1.0" encoding="utf-8"?>
<sst xmlns="http://schemas.openxmlformats.org/spreadsheetml/2006/main" count="116" uniqueCount="75">
  <si>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</si>
  <si>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ปีงบประมาณ 2556</t>
  </si>
  <si>
    <t>TABLE</t>
  </si>
  <si>
    <t>Enrollment Office of The Non-Formal and Informal Education by Type of Education, Sex and District:  Fiscal Year 2013</t>
  </si>
  <si>
    <t>อำเภอ</t>
  </si>
  <si>
    <t>การส่งเสริมการเรียนรู้หนังสือ</t>
  </si>
  <si>
    <t>การศึกษาขั้นพื้นฐาน</t>
  </si>
  <si>
    <t>การศึกษาเพื่อพัฒนาอาชีพ ทักษะชีวิต และสังคม</t>
  </si>
  <si>
    <t>Learning Promotion</t>
  </si>
  <si>
    <t>Basic Education</t>
  </si>
  <si>
    <t>Education for Vocational, Life Skills and Society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</si>
  <si>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</si>
  <si>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</si>
  <si>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</si>
  <si>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</si>
  <si>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</si>
  <si>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</si>
  <si>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</si>
  <si>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</si>
  <si>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เมืองขอนแก่น</t>
  </si>
  <si>
    <t xml:space="preserve">Mueang Khon Kaen  </t>
  </si>
  <si>
    <t>บ้านฝาง</t>
  </si>
  <si>
    <t xml:space="preserve">Ban Fang  </t>
  </si>
  <si>
    <t>พระยืน</t>
  </si>
  <si>
    <t xml:space="preserve">Phra Yuen  </t>
  </si>
  <si>
    <t>หนองเรือ</t>
  </si>
  <si>
    <t xml:space="preserve">Nong Ruea  </t>
  </si>
  <si>
    <t>ชุมแพ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</si>
  <si>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</si>
  <si>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</si>
  <si>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</si>
  <si>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</si>
  <si>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</si>
  <si>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</si>
  <si>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Ubolratana  </t>
  </si>
  <si>
    <t>กระนวน</t>
  </si>
  <si>
    <t xml:space="preserve">Kranuan  </t>
  </si>
  <si>
    <t>บ้านไผ่</t>
  </si>
  <si>
    <t xml:space="preserve">Ban Phai  </t>
  </si>
  <si>
    <t>เปือยน้อย</t>
  </si>
  <si>
    <t xml:space="preserve">Pueai Noi  </t>
  </si>
  <si>
    <t>พล</t>
  </si>
  <si>
    <t xml:space="preserve">Phon  </t>
  </si>
  <si>
    <t>แวงใหญ่</t>
  </si>
  <si>
    <t xml:space="preserve">Waeng Yai  </t>
  </si>
  <si>
    <t>แวงน้อย</t>
  </si>
  <si>
    <t xml:space="preserve">Waeng Noi  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</si>
  <si>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ปีงบประมาณ 2556 (ต่อ)</t>
  </si>
  <si>
    <t>Enrollment Office of The Non-Formal and Informal Education by Type of Education, Sex and District:  Fiscal Year 2013 (Contd.)</t>
  </si>
  <si>
    <t>หนองสองห้อง</t>
  </si>
  <si>
    <t xml:space="preserve">Nong Song Hong  </t>
  </si>
  <si>
    <t>ภูเวียง</t>
  </si>
  <si>
    <t xml:space="preserve">Phu Wiang  </t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</si>
  <si>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</si>
  <si>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</si>
  <si>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</si>
  <si>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</si>
  <si>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</si>
  <si>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 xml:space="preserve">Khao Suan Kwang  </t>
  </si>
  <si>
    <t>ภูผาม่าน</t>
  </si>
  <si>
    <t xml:space="preserve">Phu Pha Man  </t>
  </si>
  <si>
    <t>ซำสูง</t>
  </si>
  <si>
    <t xml:space="preserve">Sam Sung  </t>
  </si>
  <si>
    <t>โคกโพธิ์ไชย</t>
  </si>
  <si>
    <t xml:space="preserve">Khok Pho Chai  </t>
  </si>
  <si>
    <t>หนองนาคำ</t>
  </si>
  <si>
    <t xml:space="preserve">Nong Na Kham  </t>
  </si>
  <si>
    <t>บ้านแฮด</t>
  </si>
  <si>
    <t xml:space="preserve">Ban Haet </t>
  </si>
  <si>
    <t>โนนศิลา</t>
  </si>
  <si>
    <t xml:space="preserve">Non Sila  </t>
  </si>
  <si>
    <t>เวียงเก่า</t>
  </si>
  <si>
    <t xml:space="preserve">Wieng Kao  </t>
  </si>
  <si>
    <t xml:space="preserve">    ที่มา:   สำนักงานส่งเสริมการศึกษานอกระบบและการศึกษาตามอัธยาศัยจังหวัดขอนแก่น</t>
  </si>
  <si>
    <t>Source:   Khonkaen Provincial Office of the Non-Formal and Informal Education</t>
  </si>
</sst>
</file>

<file path=xl/styles.xml><?xml version="1.0" encoding="utf-8"?>
<styleSheet xmlns="http://schemas.openxmlformats.org/spreadsheetml/2006/main">
  <numFmts count="4">
    <numFmt numFmtId="187" formatCode="#,##0\ \ \ \ \ \ "/>
    <numFmt numFmtId="188" formatCode="#,##0\ \ \ \ "/>
    <numFmt numFmtId="189" formatCode="#,##0\ \ \ \ \ \ \ "/>
    <numFmt numFmtId="190" formatCode="#,##0\ \ \ \ \ \ \ \ "/>
  </numFmts>
  <fonts count="7">
    <font>
      <sz val="11"/>
      <color theme="1"/>
      <name val="Tahoma"/>
      <family val="2"/>
      <charset val="222"/>
      <scheme val="minor"/>
    </font>
    <font>
      <b/>
      <sz val="13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left"/>
    </xf>
    <xf numFmtId="0" fontId="1" fillId="0" borderId="0" xfId="0" applyFont="1" applyBorder="1"/>
    <xf numFmtId="0" fontId="3" fillId="0" borderId="0" xfId="0" applyFont="1"/>
    <xf numFmtId="2" fontId="3" fillId="0" borderId="0" xfId="0" applyNumberFormat="1" applyFont="1" applyAlignment="1">
      <alignment horizontal="left"/>
    </xf>
    <xf numFmtId="0" fontId="3" fillId="0" borderId="0" xfId="0" applyFont="1" applyBorder="1"/>
    <xf numFmtId="0" fontId="4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87" fontId="6" fillId="0" borderId="8" xfId="0" applyNumberFormat="1" applyFont="1" applyBorder="1"/>
    <xf numFmtId="187" fontId="6" fillId="0" borderId="11" xfId="0" applyNumberFormat="1" applyFont="1" applyBorder="1"/>
    <xf numFmtId="188" fontId="6" fillId="0" borderId="8" xfId="0" applyNumberFormat="1" applyFont="1" applyBorder="1"/>
    <xf numFmtId="188" fontId="6" fillId="0" borderId="11" xfId="0" applyNumberFormat="1" applyFont="1" applyBorder="1"/>
    <xf numFmtId="188" fontId="6" fillId="0" borderId="5" xfId="0" applyNumberFormat="1" applyFont="1" applyBorder="1"/>
    <xf numFmtId="189" fontId="6" fillId="0" borderId="8" xfId="0" applyNumberFormat="1" applyFont="1" applyBorder="1"/>
    <xf numFmtId="189" fontId="6" fillId="0" borderId="11" xfId="0" applyNumberFormat="1" applyFont="1" applyBorder="1"/>
    <xf numFmtId="189" fontId="6" fillId="0" borderId="5" xfId="0" applyNumberFormat="1" applyFont="1" applyBorder="1"/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5" xfId="0" applyFont="1" applyBorder="1"/>
    <xf numFmtId="187" fontId="5" fillId="0" borderId="8" xfId="0" applyNumberFormat="1" applyFont="1" applyBorder="1"/>
    <xf numFmtId="187" fontId="5" fillId="0" borderId="11" xfId="0" applyNumberFormat="1" applyFont="1" applyBorder="1"/>
    <xf numFmtId="188" fontId="5" fillId="0" borderId="8" xfId="0" applyNumberFormat="1" applyFont="1" applyBorder="1"/>
    <xf numFmtId="188" fontId="5" fillId="0" borderId="11" xfId="0" applyNumberFormat="1" applyFont="1" applyBorder="1"/>
    <xf numFmtId="188" fontId="5" fillId="0" borderId="5" xfId="0" applyNumberFormat="1" applyFont="1" applyBorder="1"/>
    <xf numFmtId="189" fontId="5" fillId="0" borderId="8" xfId="0" applyNumberFormat="1" applyFont="1" applyBorder="1"/>
    <xf numFmtId="189" fontId="5" fillId="0" borderId="11" xfId="0" applyNumberFormat="1" applyFont="1" applyBorder="1"/>
    <xf numFmtId="189" fontId="5" fillId="0" borderId="5" xfId="0" applyNumberFormat="1" applyFont="1" applyBorder="1"/>
    <xf numFmtId="190" fontId="6" fillId="0" borderId="0" xfId="0" applyNumberFormat="1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0" xfId="0" applyFont="1" applyAlignment="1">
      <alignment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workbookViewId="0">
      <selection sqref="A1:XFD1048576"/>
    </sheetView>
  </sheetViews>
  <sheetFormatPr defaultRowHeight="18.75"/>
  <cols>
    <col min="1" max="1" width="0.875" style="9" customWidth="1"/>
    <col min="2" max="2" width="1.5" style="9" customWidth="1"/>
    <col min="3" max="5" width="4.25" style="9" customWidth="1"/>
    <col min="6" max="11" width="9.375" style="9" customWidth="1"/>
    <col min="12" max="14" width="12" style="9" customWidth="1"/>
    <col min="15" max="15" width="0.625" style="9" customWidth="1"/>
    <col min="16" max="16" width="15.375" style="9" customWidth="1"/>
    <col min="17" max="17" width="2" style="9" customWidth="1"/>
    <col min="18" max="18" width="3.625" style="9" customWidth="1"/>
    <col min="19" max="256" width="9" style="9"/>
    <col min="257" max="257" width="0.875" style="9" customWidth="1"/>
    <col min="258" max="258" width="1.5" style="9" customWidth="1"/>
    <col min="259" max="261" width="4.25" style="9" customWidth="1"/>
    <col min="262" max="267" width="9.375" style="9" customWidth="1"/>
    <col min="268" max="270" width="12" style="9" customWidth="1"/>
    <col min="271" max="271" width="0.625" style="9" customWidth="1"/>
    <col min="272" max="272" width="15.375" style="9" customWidth="1"/>
    <col min="273" max="273" width="2" style="9" customWidth="1"/>
    <col min="274" max="274" width="3.625" style="9" customWidth="1"/>
    <col min="275" max="512" width="9" style="9"/>
    <col min="513" max="513" width="0.875" style="9" customWidth="1"/>
    <col min="514" max="514" width="1.5" style="9" customWidth="1"/>
    <col min="515" max="517" width="4.25" style="9" customWidth="1"/>
    <col min="518" max="523" width="9.375" style="9" customWidth="1"/>
    <col min="524" max="526" width="12" style="9" customWidth="1"/>
    <col min="527" max="527" width="0.625" style="9" customWidth="1"/>
    <col min="528" max="528" width="15.375" style="9" customWidth="1"/>
    <col min="529" max="529" width="2" style="9" customWidth="1"/>
    <col min="530" max="530" width="3.625" style="9" customWidth="1"/>
    <col min="531" max="768" width="9" style="9"/>
    <col min="769" max="769" width="0.875" style="9" customWidth="1"/>
    <col min="770" max="770" width="1.5" style="9" customWidth="1"/>
    <col min="771" max="773" width="4.25" style="9" customWidth="1"/>
    <col min="774" max="779" width="9.375" style="9" customWidth="1"/>
    <col min="780" max="782" width="12" style="9" customWidth="1"/>
    <col min="783" max="783" width="0.625" style="9" customWidth="1"/>
    <col min="784" max="784" width="15.375" style="9" customWidth="1"/>
    <col min="785" max="785" width="2" style="9" customWidth="1"/>
    <col min="786" max="786" width="3.625" style="9" customWidth="1"/>
    <col min="787" max="1024" width="9" style="9"/>
    <col min="1025" max="1025" width="0.875" style="9" customWidth="1"/>
    <col min="1026" max="1026" width="1.5" style="9" customWidth="1"/>
    <col min="1027" max="1029" width="4.25" style="9" customWidth="1"/>
    <col min="1030" max="1035" width="9.375" style="9" customWidth="1"/>
    <col min="1036" max="1038" width="12" style="9" customWidth="1"/>
    <col min="1039" max="1039" width="0.625" style="9" customWidth="1"/>
    <col min="1040" max="1040" width="15.375" style="9" customWidth="1"/>
    <col min="1041" max="1041" width="2" style="9" customWidth="1"/>
    <col min="1042" max="1042" width="3.625" style="9" customWidth="1"/>
    <col min="1043" max="1280" width="9" style="9"/>
    <col min="1281" max="1281" width="0.875" style="9" customWidth="1"/>
    <col min="1282" max="1282" width="1.5" style="9" customWidth="1"/>
    <col min="1283" max="1285" width="4.25" style="9" customWidth="1"/>
    <col min="1286" max="1291" width="9.375" style="9" customWidth="1"/>
    <col min="1292" max="1294" width="12" style="9" customWidth="1"/>
    <col min="1295" max="1295" width="0.625" style="9" customWidth="1"/>
    <col min="1296" max="1296" width="15.375" style="9" customWidth="1"/>
    <col min="1297" max="1297" width="2" style="9" customWidth="1"/>
    <col min="1298" max="1298" width="3.625" style="9" customWidth="1"/>
    <col min="1299" max="1536" width="9" style="9"/>
    <col min="1537" max="1537" width="0.875" style="9" customWidth="1"/>
    <col min="1538" max="1538" width="1.5" style="9" customWidth="1"/>
    <col min="1539" max="1541" width="4.25" style="9" customWidth="1"/>
    <col min="1542" max="1547" width="9.375" style="9" customWidth="1"/>
    <col min="1548" max="1550" width="12" style="9" customWidth="1"/>
    <col min="1551" max="1551" width="0.625" style="9" customWidth="1"/>
    <col min="1552" max="1552" width="15.375" style="9" customWidth="1"/>
    <col min="1553" max="1553" width="2" style="9" customWidth="1"/>
    <col min="1554" max="1554" width="3.625" style="9" customWidth="1"/>
    <col min="1555" max="1792" width="9" style="9"/>
    <col min="1793" max="1793" width="0.875" style="9" customWidth="1"/>
    <col min="1794" max="1794" width="1.5" style="9" customWidth="1"/>
    <col min="1795" max="1797" width="4.25" style="9" customWidth="1"/>
    <col min="1798" max="1803" width="9.375" style="9" customWidth="1"/>
    <col min="1804" max="1806" width="12" style="9" customWidth="1"/>
    <col min="1807" max="1807" width="0.625" style="9" customWidth="1"/>
    <col min="1808" max="1808" width="15.375" style="9" customWidth="1"/>
    <col min="1809" max="1809" width="2" style="9" customWidth="1"/>
    <col min="1810" max="1810" width="3.625" style="9" customWidth="1"/>
    <col min="1811" max="2048" width="9" style="9"/>
    <col min="2049" max="2049" width="0.875" style="9" customWidth="1"/>
    <col min="2050" max="2050" width="1.5" style="9" customWidth="1"/>
    <col min="2051" max="2053" width="4.25" style="9" customWidth="1"/>
    <col min="2054" max="2059" width="9.375" style="9" customWidth="1"/>
    <col min="2060" max="2062" width="12" style="9" customWidth="1"/>
    <col min="2063" max="2063" width="0.625" style="9" customWidth="1"/>
    <col min="2064" max="2064" width="15.375" style="9" customWidth="1"/>
    <col min="2065" max="2065" width="2" style="9" customWidth="1"/>
    <col min="2066" max="2066" width="3.625" style="9" customWidth="1"/>
    <col min="2067" max="2304" width="9" style="9"/>
    <col min="2305" max="2305" width="0.875" style="9" customWidth="1"/>
    <col min="2306" max="2306" width="1.5" style="9" customWidth="1"/>
    <col min="2307" max="2309" width="4.25" style="9" customWidth="1"/>
    <col min="2310" max="2315" width="9.375" style="9" customWidth="1"/>
    <col min="2316" max="2318" width="12" style="9" customWidth="1"/>
    <col min="2319" max="2319" width="0.625" style="9" customWidth="1"/>
    <col min="2320" max="2320" width="15.375" style="9" customWidth="1"/>
    <col min="2321" max="2321" width="2" style="9" customWidth="1"/>
    <col min="2322" max="2322" width="3.625" style="9" customWidth="1"/>
    <col min="2323" max="2560" width="9" style="9"/>
    <col min="2561" max="2561" width="0.875" style="9" customWidth="1"/>
    <col min="2562" max="2562" width="1.5" style="9" customWidth="1"/>
    <col min="2563" max="2565" width="4.25" style="9" customWidth="1"/>
    <col min="2566" max="2571" width="9.375" style="9" customWidth="1"/>
    <col min="2572" max="2574" width="12" style="9" customWidth="1"/>
    <col min="2575" max="2575" width="0.625" style="9" customWidth="1"/>
    <col min="2576" max="2576" width="15.375" style="9" customWidth="1"/>
    <col min="2577" max="2577" width="2" style="9" customWidth="1"/>
    <col min="2578" max="2578" width="3.625" style="9" customWidth="1"/>
    <col min="2579" max="2816" width="9" style="9"/>
    <col min="2817" max="2817" width="0.875" style="9" customWidth="1"/>
    <col min="2818" max="2818" width="1.5" style="9" customWidth="1"/>
    <col min="2819" max="2821" width="4.25" style="9" customWidth="1"/>
    <col min="2822" max="2827" width="9.375" style="9" customWidth="1"/>
    <col min="2828" max="2830" width="12" style="9" customWidth="1"/>
    <col min="2831" max="2831" width="0.625" style="9" customWidth="1"/>
    <col min="2832" max="2832" width="15.375" style="9" customWidth="1"/>
    <col min="2833" max="2833" width="2" style="9" customWidth="1"/>
    <col min="2834" max="2834" width="3.625" style="9" customWidth="1"/>
    <col min="2835" max="3072" width="9" style="9"/>
    <col min="3073" max="3073" width="0.875" style="9" customWidth="1"/>
    <col min="3074" max="3074" width="1.5" style="9" customWidth="1"/>
    <col min="3075" max="3077" width="4.25" style="9" customWidth="1"/>
    <col min="3078" max="3083" width="9.375" style="9" customWidth="1"/>
    <col min="3084" max="3086" width="12" style="9" customWidth="1"/>
    <col min="3087" max="3087" width="0.625" style="9" customWidth="1"/>
    <col min="3088" max="3088" width="15.375" style="9" customWidth="1"/>
    <col min="3089" max="3089" width="2" style="9" customWidth="1"/>
    <col min="3090" max="3090" width="3.625" style="9" customWidth="1"/>
    <col min="3091" max="3328" width="9" style="9"/>
    <col min="3329" max="3329" width="0.875" style="9" customWidth="1"/>
    <col min="3330" max="3330" width="1.5" style="9" customWidth="1"/>
    <col min="3331" max="3333" width="4.25" style="9" customWidth="1"/>
    <col min="3334" max="3339" width="9.375" style="9" customWidth="1"/>
    <col min="3340" max="3342" width="12" style="9" customWidth="1"/>
    <col min="3343" max="3343" width="0.625" style="9" customWidth="1"/>
    <col min="3344" max="3344" width="15.375" style="9" customWidth="1"/>
    <col min="3345" max="3345" width="2" style="9" customWidth="1"/>
    <col min="3346" max="3346" width="3.625" style="9" customWidth="1"/>
    <col min="3347" max="3584" width="9" style="9"/>
    <col min="3585" max="3585" width="0.875" style="9" customWidth="1"/>
    <col min="3586" max="3586" width="1.5" style="9" customWidth="1"/>
    <col min="3587" max="3589" width="4.25" style="9" customWidth="1"/>
    <col min="3590" max="3595" width="9.375" style="9" customWidth="1"/>
    <col min="3596" max="3598" width="12" style="9" customWidth="1"/>
    <col min="3599" max="3599" width="0.625" style="9" customWidth="1"/>
    <col min="3600" max="3600" width="15.375" style="9" customWidth="1"/>
    <col min="3601" max="3601" width="2" style="9" customWidth="1"/>
    <col min="3602" max="3602" width="3.625" style="9" customWidth="1"/>
    <col min="3603" max="3840" width="9" style="9"/>
    <col min="3841" max="3841" width="0.875" style="9" customWidth="1"/>
    <col min="3842" max="3842" width="1.5" style="9" customWidth="1"/>
    <col min="3843" max="3845" width="4.25" style="9" customWidth="1"/>
    <col min="3846" max="3851" width="9.375" style="9" customWidth="1"/>
    <col min="3852" max="3854" width="12" style="9" customWidth="1"/>
    <col min="3855" max="3855" width="0.625" style="9" customWidth="1"/>
    <col min="3856" max="3856" width="15.375" style="9" customWidth="1"/>
    <col min="3857" max="3857" width="2" style="9" customWidth="1"/>
    <col min="3858" max="3858" width="3.625" style="9" customWidth="1"/>
    <col min="3859" max="4096" width="9" style="9"/>
    <col min="4097" max="4097" width="0.875" style="9" customWidth="1"/>
    <col min="4098" max="4098" width="1.5" style="9" customWidth="1"/>
    <col min="4099" max="4101" width="4.25" style="9" customWidth="1"/>
    <col min="4102" max="4107" width="9.375" style="9" customWidth="1"/>
    <col min="4108" max="4110" width="12" style="9" customWidth="1"/>
    <col min="4111" max="4111" width="0.625" style="9" customWidth="1"/>
    <col min="4112" max="4112" width="15.375" style="9" customWidth="1"/>
    <col min="4113" max="4113" width="2" style="9" customWidth="1"/>
    <col min="4114" max="4114" width="3.625" style="9" customWidth="1"/>
    <col min="4115" max="4352" width="9" style="9"/>
    <col min="4353" max="4353" width="0.875" style="9" customWidth="1"/>
    <col min="4354" max="4354" width="1.5" style="9" customWidth="1"/>
    <col min="4355" max="4357" width="4.25" style="9" customWidth="1"/>
    <col min="4358" max="4363" width="9.375" style="9" customWidth="1"/>
    <col min="4364" max="4366" width="12" style="9" customWidth="1"/>
    <col min="4367" max="4367" width="0.625" style="9" customWidth="1"/>
    <col min="4368" max="4368" width="15.375" style="9" customWidth="1"/>
    <col min="4369" max="4369" width="2" style="9" customWidth="1"/>
    <col min="4370" max="4370" width="3.625" style="9" customWidth="1"/>
    <col min="4371" max="4608" width="9" style="9"/>
    <col min="4609" max="4609" width="0.875" style="9" customWidth="1"/>
    <col min="4610" max="4610" width="1.5" style="9" customWidth="1"/>
    <col min="4611" max="4613" width="4.25" style="9" customWidth="1"/>
    <col min="4614" max="4619" width="9.375" style="9" customWidth="1"/>
    <col min="4620" max="4622" width="12" style="9" customWidth="1"/>
    <col min="4623" max="4623" width="0.625" style="9" customWidth="1"/>
    <col min="4624" max="4624" width="15.375" style="9" customWidth="1"/>
    <col min="4625" max="4625" width="2" style="9" customWidth="1"/>
    <col min="4626" max="4626" width="3.625" style="9" customWidth="1"/>
    <col min="4627" max="4864" width="9" style="9"/>
    <col min="4865" max="4865" width="0.875" style="9" customWidth="1"/>
    <col min="4866" max="4866" width="1.5" style="9" customWidth="1"/>
    <col min="4867" max="4869" width="4.25" style="9" customWidth="1"/>
    <col min="4870" max="4875" width="9.375" style="9" customWidth="1"/>
    <col min="4876" max="4878" width="12" style="9" customWidth="1"/>
    <col min="4879" max="4879" width="0.625" style="9" customWidth="1"/>
    <col min="4880" max="4880" width="15.375" style="9" customWidth="1"/>
    <col min="4881" max="4881" width="2" style="9" customWidth="1"/>
    <col min="4882" max="4882" width="3.625" style="9" customWidth="1"/>
    <col min="4883" max="5120" width="9" style="9"/>
    <col min="5121" max="5121" width="0.875" style="9" customWidth="1"/>
    <col min="5122" max="5122" width="1.5" style="9" customWidth="1"/>
    <col min="5123" max="5125" width="4.25" style="9" customWidth="1"/>
    <col min="5126" max="5131" width="9.375" style="9" customWidth="1"/>
    <col min="5132" max="5134" width="12" style="9" customWidth="1"/>
    <col min="5135" max="5135" width="0.625" style="9" customWidth="1"/>
    <col min="5136" max="5136" width="15.375" style="9" customWidth="1"/>
    <col min="5137" max="5137" width="2" style="9" customWidth="1"/>
    <col min="5138" max="5138" width="3.625" style="9" customWidth="1"/>
    <col min="5139" max="5376" width="9" style="9"/>
    <col min="5377" max="5377" width="0.875" style="9" customWidth="1"/>
    <col min="5378" max="5378" width="1.5" style="9" customWidth="1"/>
    <col min="5379" max="5381" width="4.25" style="9" customWidth="1"/>
    <col min="5382" max="5387" width="9.375" style="9" customWidth="1"/>
    <col min="5388" max="5390" width="12" style="9" customWidth="1"/>
    <col min="5391" max="5391" width="0.625" style="9" customWidth="1"/>
    <col min="5392" max="5392" width="15.375" style="9" customWidth="1"/>
    <col min="5393" max="5393" width="2" style="9" customWidth="1"/>
    <col min="5394" max="5394" width="3.625" style="9" customWidth="1"/>
    <col min="5395" max="5632" width="9" style="9"/>
    <col min="5633" max="5633" width="0.875" style="9" customWidth="1"/>
    <col min="5634" max="5634" width="1.5" style="9" customWidth="1"/>
    <col min="5635" max="5637" width="4.25" style="9" customWidth="1"/>
    <col min="5638" max="5643" width="9.375" style="9" customWidth="1"/>
    <col min="5644" max="5646" width="12" style="9" customWidth="1"/>
    <col min="5647" max="5647" width="0.625" style="9" customWidth="1"/>
    <col min="5648" max="5648" width="15.375" style="9" customWidth="1"/>
    <col min="5649" max="5649" width="2" style="9" customWidth="1"/>
    <col min="5650" max="5650" width="3.625" style="9" customWidth="1"/>
    <col min="5651" max="5888" width="9" style="9"/>
    <col min="5889" max="5889" width="0.875" style="9" customWidth="1"/>
    <col min="5890" max="5890" width="1.5" style="9" customWidth="1"/>
    <col min="5891" max="5893" width="4.25" style="9" customWidth="1"/>
    <col min="5894" max="5899" width="9.375" style="9" customWidth="1"/>
    <col min="5900" max="5902" width="12" style="9" customWidth="1"/>
    <col min="5903" max="5903" width="0.625" style="9" customWidth="1"/>
    <col min="5904" max="5904" width="15.375" style="9" customWidth="1"/>
    <col min="5905" max="5905" width="2" style="9" customWidth="1"/>
    <col min="5906" max="5906" width="3.625" style="9" customWidth="1"/>
    <col min="5907" max="6144" width="9" style="9"/>
    <col min="6145" max="6145" width="0.875" style="9" customWidth="1"/>
    <col min="6146" max="6146" width="1.5" style="9" customWidth="1"/>
    <col min="6147" max="6149" width="4.25" style="9" customWidth="1"/>
    <col min="6150" max="6155" width="9.375" style="9" customWidth="1"/>
    <col min="6156" max="6158" width="12" style="9" customWidth="1"/>
    <col min="6159" max="6159" width="0.625" style="9" customWidth="1"/>
    <col min="6160" max="6160" width="15.375" style="9" customWidth="1"/>
    <col min="6161" max="6161" width="2" style="9" customWidth="1"/>
    <col min="6162" max="6162" width="3.625" style="9" customWidth="1"/>
    <col min="6163" max="6400" width="9" style="9"/>
    <col min="6401" max="6401" width="0.875" style="9" customWidth="1"/>
    <col min="6402" max="6402" width="1.5" style="9" customWidth="1"/>
    <col min="6403" max="6405" width="4.25" style="9" customWidth="1"/>
    <col min="6406" max="6411" width="9.375" style="9" customWidth="1"/>
    <col min="6412" max="6414" width="12" style="9" customWidth="1"/>
    <col min="6415" max="6415" width="0.625" style="9" customWidth="1"/>
    <col min="6416" max="6416" width="15.375" style="9" customWidth="1"/>
    <col min="6417" max="6417" width="2" style="9" customWidth="1"/>
    <col min="6418" max="6418" width="3.625" style="9" customWidth="1"/>
    <col min="6419" max="6656" width="9" style="9"/>
    <col min="6657" max="6657" width="0.875" style="9" customWidth="1"/>
    <col min="6658" max="6658" width="1.5" style="9" customWidth="1"/>
    <col min="6659" max="6661" width="4.25" style="9" customWidth="1"/>
    <col min="6662" max="6667" width="9.375" style="9" customWidth="1"/>
    <col min="6668" max="6670" width="12" style="9" customWidth="1"/>
    <col min="6671" max="6671" width="0.625" style="9" customWidth="1"/>
    <col min="6672" max="6672" width="15.375" style="9" customWidth="1"/>
    <col min="6673" max="6673" width="2" style="9" customWidth="1"/>
    <col min="6674" max="6674" width="3.625" style="9" customWidth="1"/>
    <col min="6675" max="6912" width="9" style="9"/>
    <col min="6913" max="6913" width="0.875" style="9" customWidth="1"/>
    <col min="6914" max="6914" width="1.5" style="9" customWidth="1"/>
    <col min="6915" max="6917" width="4.25" style="9" customWidth="1"/>
    <col min="6918" max="6923" width="9.375" style="9" customWidth="1"/>
    <col min="6924" max="6926" width="12" style="9" customWidth="1"/>
    <col min="6927" max="6927" width="0.625" style="9" customWidth="1"/>
    <col min="6928" max="6928" width="15.375" style="9" customWidth="1"/>
    <col min="6929" max="6929" width="2" style="9" customWidth="1"/>
    <col min="6930" max="6930" width="3.625" style="9" customWidth="1"/>
    <col min="6931" max="7168" width="9" style="9"/>
    <col min="7169" max="7169" width="0.875" style="9" customWidth="1"/>
    <col min="7170" max="7170" width="1.5" style="9" customWidth="1"/>
    <col min="7171" max="7173" width="4.25" style="9" customWidth="1"/>
    <col min="7174" max="7179" width="9.375" style="9" customWidth="1"/>
    <col min="7180" max="7182" width="12" style="9" customWidth="1"/>
    <col min="7183" max="7183" width="0.625" style="9" customWidth="1"/>
    <col min="7184" max="7184" width="15.375" style="9" customWidth="1"/>
    <col min="7185" max="7185" width="2" style="9" customWidth="1"/>
    <col min="7186" max="7186" width="3.625" style="9" customWidth="1"/>
    <col min="7187" max="7424" width="9" style="9"/>
    <col min="7425" max="7425" width="0.875" style="9" customWidth="1"/>
    <col min="7426" max="7426" width="1.5" style="9" customWidth="1"/>
    <col min="7427" max="7429" width="4.25" style="9" customWidth="1"/>
    <col min="7430" max="7435" width="9.375" style="9" customWidth="1"/>
    <col min="7436" max="7438" width="12" style="9" customWidth="1"/>
    <col min="7439" max="7439" width="0.625" style="9" customWidth="1"/>
    <col min="7440" max="7440" width="15.375" style="9" customWidth="1"/>
    <col min="7441" max="7441" width="2" style="9" customWidth="1"/>
    <col min="7442" max="7442" width="3.625" style="9" customWidth="1"/>
    <col min="7443" max="7680" width="9" style="9"/>
    <col min="7681" max="7681" width="0.875" style="9" customWidth="1"/>
    <col min="7682" max="7682" width="1.5" style="9" customWidth="1"/>
    <col min="7683" max="7685" width="4.25" style="9" customWidth="1"/>
    <col min="7686" max="7691" width="9.375" style="9" customWidth="1"/>
    <col min="7692" max="7694" width="12" style="9" customWidth="1"/>
    <col min="7695" max="7695" width="0.625" style="9" customWidth="1"/>
    <col min="7696" max="7696" width="15.375" style="9" customWidth="1"/>
    <col min="7697" max="7697" width="2" style="9" customWidth="1"/>
    <col min="7698" max="7698" width="3.625" style="9" customWidth="1"/>
    <col min="7699" max="7936" width="9" style="9"/>
    <col min="7937" max="7937" width="0.875" style="9" customWidth="1"/>
    <col min="7938" max="7938" width="1.5" style="9" customWidth="1"/>
    <col min="7939" max="7941" width="4.25" style="9" customWidth="1"/>
    <col min="7942" max="7947" width="9.375" style="9" customWidth="1"/>
    <col min="7948" max="7950" width="12" style="9" customWidth="1"/>
    <col min="7951" max="7951" width="0.625" style="9" customWidth="1"/>
    <col min="7952" max="7952" width="15.375" style="9" customWidth="1"/>
    <col min="7953" max="7953" width="2" style="9" customWidth="1"/>
    <col min="7954" max="7954" width="3.625" style="9" customWidth="1"/>
    <col min="7955" max="8192" width="9" style="9"/>
    <col min="8193" max="8193" width="0.875" style="9" customWidth="1"/>
    <col min="8194" max="8194" width="1.5" style="9" customWidth="1"/>
    <col min="8195" max="8197" width="4.25" style="9" customWidth="1"/>
    <col min="8198" max="8203" width="9.375" style="9" customWidth="1"/>
    <col min="8204" max="8206" width="12" style="9" customWidth="1"/>
    <col min="8207" max="8207" width="0.625" style="9" customWidth="1"/>
    <col min="8208" max="8208" width="15.375" style="9" customWidth="1"/>
    <col min="8209" max="8209" width="2" style="9" customWidth="1"/>
    <col min="8210" max="8210" width="3.625" style="9" customWidth="1"/>
    <col min="8211" max="8448" width="9" style="9"/>
    <col min="8449" max="8449" width="0.875" style="9" customWidth="1"/>
    <col min="8450" max="8450" width="1.5" style="9" customWidth="1"/>
    <col min="8451" max="8453" width="4.25" style="9" customWidth="1"/>
    <col min="8454" max="8459" width="9.375" style="9" customWidth="1"/>
    <col min="8460" max="8462" width="12" style="9" customWidth="1"/>
    <col min="8463" max="8463" width="0.625" style="9" customWidth="1"/>
    <col min="8464" max="8464" width="15.375" style="9" customWidth="1"/>
    <col min="8465" max="8465" width="2" style="9" customWidth="1"/>
    <col min="8466" max="8466" width="3.625" style="9" customWidth="1"/>
    <col min="8467" max="8704" width="9" style="9"/>
    <col min="8705" max="8705" width="0.875" style="9" customWidth="1"/>
    <col min="8706" max="8706" width="1.5" style="9" customWidth="1"/>
    <col min="8707" max="8709" width="4.25" style="9" customWidth="1"/>
    <col min="8710" max="8715" width="9.375" style="9" customWidth="1"/>
    <col min="8716" max="8718" width="12" style="9" customWidth="1"/>
    <col min="8719" max="8719" width="0.625" style="9" customWidth="1"/>
    <col min="8720" max="8720" width="15.375" style="9" customWidth="1"/>
    <col min="8721" max="8721" width="2" style="9" customWidth="1"/>
    <col min="8722" max="8722" width="3.625" style="9" customWidth="1"/>
    <col min="8723" max="8960" width="9" style="9"/>
    <col min="8961" max="8961" width="0.875" style="9" customWidth="1"/>
    <col min="8962" max="8962" width="1.5" style="9" customWidth="1"/>
    <col min="8963" max="8965" width="4.25" style="9" customWidth="1"/>
    <col min="8966" max="8971" width="9.375" style="9" customWidth="1"/>
    <col min="8972" max="8974" width="12" style="9" customWidth="1"/>
    <col min="8975" max="8975" width="0.625" style="9" customWidth="1"/>
    <col min="8976" max="8976" width="15.375" style="9" customWidth="1"/>
    <col min="8977" max="8977" width="2" style="9" customWidth="1"/>
    <col min="8978" max="8978" width="3.625" style="9" customWidth="1"/>
    <col min="8979" max="9216" width="9" style="9"/>
    <col min="9217" max="9217" width="0.875" style="9" customWidth="1"/>
    <col min="9218" max="9218" width="1.5" style="9" customWidth="1"/>
    <col min="9219" max="9221" width="4.25" style="9" customWidth="1"/>
    <col min="9222" max="9227" width="9.375" style="9" customWidth="1"/>
    <col min="9228" max="9230" width="12" style="9" customWidth="1"/>
    <col min="9231" max="9231" width="0.625" style="9" customWidth="1"/>
    <col min="9232" max="9232" width="15.375" style="9" customWidth="1"/>
    <col min="9233" max="9233" width="2" style="9" customWidth="1"/>
    <col min="9234" max="9234" width="3.625" style="9" customWidth="1"/>
    <col min="9235" max="9472" width="9" style="9"/>
    <col min="9473" max="9473" width="0.875" style="9" customWidth="1"/>
    <col min="9474" max="9474" width="1.5" style="9" customWidth="1"/>
    <col min="9475" max="9477" width="4.25" style="9" customWidth="1"/>
    <col min="9478" max="9483" width="9.375" style="9" customWidth="1"/>
    <col min="9484" max="9486" width="12" style="9" customWidth="1"/>
    <col min="9487" max="9487" width="0.625" style="9" customWidth="1"/>
    <col min="9488" max="9488" width="15.375" style="9" customWidth="1"/>
    <col min="9489" max="9489" width="2" style="9" customWidth="1"/>
    <col min="9490" max="9490" width="3.625" style="9" customWidth="1"/>
    <col min="9491" max="9728" width="9" style="9"/>
    <col min="9729" max="9729" width="0.875" style="9" customWidth="1"/>
    <col min="9730" max="9730" width="1.5" style="9" customWidth="1"/>
    <col min="9731" max="9733" width="4.25" style="9" customWidth="1"/>
    <col min="9734" max="9739" width="9.375" style="9" customWidth="1"/>
    <col min="9740" max="9742" width="12" style="9" customWidth="1"/>
    <col min="9743" max="9743" width="0.625" style="9" customWidth="1"/>
    <col min="9744" max="9744" width="15.375" style="9" customWidth="1"/>
    <col min="9745" max="9745" width="2" style="9" customWidth="1"/>
    <col min="9746" max="9746" width="3.625" style="9" customWidth="1"/>
    <col min="9747" max="9984" width="9" style="9"/>
    <col min="9985" max="9985" width="0.875" style="9" customWidth="1"/>
    <col min="9986" max="9986" width="1.5" style="9" customWidth="1"/>
    <col min="9987" max="9989" width="4.25" style="9" customWidth="1"/>
    <col min="9990" max="9995" width="9.375" style="9" customWidth="1"/>
    <col min="9996" max="9998" width="12" style="9" customWidth="1"/>
    <col min="9999" max="9999" width="0.625" style="9" customWidth="1"/>
    <col min="10000" max="10000" width="15.375" style="9" customWidth="1"/>
    <col min="10001" max="10001" width="2" style="9" customWidth="1"/>
    <col min="10002" max="10002" width="3.625" style="9" customWidth="1"/>
    <col min="10003" max="10240" width="9" style="9"/>
    <col min="10241" max="10241" width="0.875" style="9" customWidth="1"/>
    <col min="10242" max="10242" width="1.5" style="9" customWidth="1"/>
    <col min="10243" max="10245" width="4.25" style="9" customWidth="1"/>
    <col min="10246" max="10251" width="9.375" style="9" customWidth="1"/>
    <col min="10252" max="10254" width="12" style="9" customWidth="1"/>
    <col min="10255" max="10255" width="0.625" style="9" customWidth="1"/>
    <col min="10256" max="10256" width="15.375" style="9" customWidth="1"/>
    <col min="10257" max="10257" width="2" style="9" customWidth="1"/>
    <col min="10258" max="10258" width="3.625" style="9" customWidth="1"/>
    <col min="10259" max="10496" width="9" style="9"/>
    <col min="10497" max="10497" width="0.875" style="9" customWidth="1"/>
    <col min="10498" max="10498" width="1.5" style="9" customWidth="1"/>
    <col min="10499" max="10501" width="4.25" style="9" customWidth="1"/>
    <col min="10502" max="10507" width="9.375" style="9" customWidth="1"/>
    <col min="10508" max="10510" width="12" style="9" customWidth="1"/>
    <col min="10511" max="10511" width="0.625" style="9" customWidth="1"/>
    <col min="10512" max="10512" width="15.375" style="9" customWidth="1"/>
    <col min="10513" max="10513" width="2" style="9" customWidth="1"/>
    <col min="10514" max="10514" width="3.625" style="9" customWidth="1"/>
    <col min="10515" max="10752" width="9" style="9"/>
    <col min="10753" max="10753" width="0.875" style="9" customWidth="1"/>
    <col min="10754" max="10754" width="1.5" style="9" customWidth="1"/>
    <col min="10755" max="10757" width="4.25" style="9" customWidth="1"/>
    <col min="10758" max="10763" width="9.375" style="9" customWidth="1"/>
    <col min="10764" max="10766" width="12" style="9" customWidth="1"/>
    <col min="10767" max="10767" width="0.625" style="9" customWidth="1"/>
    <col min="10768" max="10768" width="15.375" style="9" customWidth="1"/>
    <col min="10769" max="10769" width="2" style="9" customWidth="1"/>
    <col min="10770" max="10770" width="3.625" style="9" customWidth="1"/>
    <col min="10771" max="11008" width="9" style="9"/>
    <col min="11009" max="11009" width="0.875" style="9" customWidth="1"/>
    <col min="11010" max="11010" width="1.5" style="9" customWidth="1"/>
    <col min="11011" max="11013" width="4.25" style="9" customWidth="1"/>
    <col min="11014" max="11019" width="9.375" style="9" customWidth="1"/>
    <col min="11020" max="11022" width="12" style="9" customWidth="1"/>
    <col min="11023" max="11023" width="0.625" style="9" customWidth="1"/>
    <col min="11024" max="11024" width="15.375" style="9" customWidth="1"/>
    <col min="11025" max="11025" width="2" style="9" customWidth="1"/>
    <col min="11026" max="11026" width="3.625" style="9" customWidth="1"/>
    <col min="11027" max="11264" width="9" style="9"/>
    <col min="11265" max="11265" width="0.875" style="9" customWidth="1"/>
    <col min="11266" max="11266" width="1.5" style="9" customWidth="1"/>
    <col min="11267" max="11269" width="4.25" style="9" customWidth="1"/>
    <col min="11270" max="11275" width="9.375" style="9" customWidth="1"/>
    <col min="11276" max="11278" width="12" style="9" customWidth="1"/>
    <col min="11279" max="11279" width="0.625" style="9" customWidth="1"/>
    <col min="11280" max="11280" width="15.375" style="9" customWidth="1"/>
    <col min="11281" max="11281" width="2" style="9" customWidth="1"/>
    <col min="11282" max="11282" width="3.625" style="9" customWidth="1"/>
    <col min="11283" max="11520" width="9" style="9"/>
    <col min="11521" max="11521" width="0.875" style="9" customWidth="1"/>
    <col min="11522" max="11522" width="1.5" style="9" customWidth="1"/>
    <col min="11523" max="11525" width="4.25" style="9" customWidth="1"/>
    <col min="11526" max="11531" width="9.375" style="9" customWidth="1"/>
    <col min="11532" max="11534" width="12" style="9" customWidth="1"/>
    <col min="11535" max="11535" width="0.625" style="9" customWidth="1"/>
    <col min="11536" max="11536" width="15.375" style="9" customWidth="1"/>
    <col min="11537" max="11537" width="2" style="9" customWidth="1"/>
    <col min="11538" max="11538" width="3.625" style="9" customWidth="1"/>
    <col min="11539" max="11776" width="9" style="9"/>
    <col min="11777" max="11777" width="0.875" style="9" customWidth="1"/>
    <col min="11778" max="11778" width="1.5" style="9" customWidth="1"/>
    <col min="11779" max="11781" width="4.25" style="9" customWidth="1"/>
    <col min="11782" max="11787" width="9.375" style="9" customWidth="1"/>
    <col min="11788" max="11790" width="12" style="9" customWidth="1"/>
    <col min="11791" max="11791" width="0.625" style="9" customWidth="1"/>
    <col min="11792" max="11792" width="15.375" style="9" customWidth="1"/>
    <col min="11793" max="11793" width="2" style="9" customWidth="1"/>
    <col min="11794" max="11794" width="3.625" style="9" customWidth="1"/>
    <col min="11795" max="12032" width="9" style="9"/>
    <col min="12033" max="12033" width="0.875" style="9" customWidth="1"/>
    <col min="12034" max="12034" width="1.5" style="9" customWidth="1"/>
    <col min="12035" max="12037" width="4.25" style="9" customWidth="1"/>
    <col min="12038" max="12043" width="9.375" style="9" customWidth="1"/>
    <col min="12044" max="12046" width="12" style="9" customWidth="1"/>
    <col min="12047" max="12047" width="0.625" style="9" customWidth="1"/>
    <col min="12048" max="12048" width="15.375" style="9" customWidth="1"/>
    <col min="12049" max="12049" width="2" style="9" customWidth="1"/>
    <col min="12050" max="12050" width="3.625" style="9" customWidth="1"/>
    <col min="12051" max="12288" width="9" style="9"/>
    <col min="12289" max="12289" width="0.875" style="9" customWidth="1"/>
    <col min="12290" max="12290" width="1.5" style="9" customWidth="1"/>
    <col min="12291" max="12293" width="4.25" style="9" customWidth="1"/>
    <col min="12294" max="12299" width="9.375" style="9" customWidth="1"/>
    <col min="12300" max="12302" width="12" style="9" customWidth="1"/>
    <col min="12303" max="12303" width="0.625" style="9" customWidth="1"/>
    <col min="12304" max="12304" width="15.375" style="9" customWidth="1"/>
    <col min="12305" max="12305" width="2" style="9" customWidth="1"/>
    <col min="12306" max="12306" width="3.625" style="9" customWidth="1"/>
    <col min="12307" max="12544" width="9" style="9"/>
    <col min="12545" max="12545" width="0.875" style="9" customWidth="1"/>
    <col min="12546" max="12546" width="1.5" style="9" customWidth="1"/>
    <col min="12547" max="12549" width="4.25" style="9" customWidth="1"/>
    <col min="12550" max="12555" width="9.375" style="9" customWidth="1"/>
    <col min="12556" max="12558" width="12" style="9" customWidth="1"/>
    <col min="12559" max="12559" width="0.625" style="9" customWidth="1"/>
    <col min="12560" max="12560" width="15.375" style="9" customWidth="1"/>
    <col min="12561" max="12561" width="2" style="9" customWidth="1"/>
    <col min="12562" max="12562" width="3.625" style="9" customWidth="1"/>
    <col min="12563" max="12800" width="9" style="9"/>
    <col min="12801" max="12801" width="0.875" style="9" customWidth="1"/>
    <col min="12802" max="12802" width="1.5" style="9" customWidth="1"/>
    <col min="12803" max="12805" width="4.25" style="9" customWidth="1"/>
    <col min="12806" max="12811" width="9.375" style="9" customWidth="1"/>
    <col min="12812" max="12814" width="12" style="9" customWidth="1"/>
    <col min="12815" max="12815" width="0.625" style="9" customWidth="1"/>
    <col min="12816" max="12816" width="15.375" style="9" customWidth="1"/>
    <col min="12817" max="12817" width="2" style="9" customWidth="1"/>
    <col min="12818" max="12818" width="3.625" style="9" customWidth="1"/>
    <col min="12819" max="13056" width="9" style="9"/>
    <col min="13057" max="13057" width="0.875" style="9" customWidth="1"/>
    <col min="13058" max="13058" width="1.5" style="9" customWidth="1"/>
    <col min="13059" max="13061" width="4.25" style="9" customWidth="1"/>
    <col min="13062" max="13067" width="9.375" style="9" customWidth="1"/>
    <col min="13068" max="13070" width="12" style="9" customWidth="1"/>
    <col min="13071" max="13071" width="0.625" style="9" customWidth="1"/>
    <col min="13072" max="13072" width="15.375" style="9" customWidth="1"/>
    <col min="13073" max="13073" width="2" style="9" customWidth="1"/>
    <col min="13074" max="13074" width="3.625" style="9" customWidth="1"/>
    <col min="13075" max="13312" width="9" style="9"/>
    <col min="13313" max="13313" width="0.875" style="9" customWidth="1"/>
    <col min="13314" max="13314" width="1.5" style="9" customWidth="1"/>
    <col min="13315" max="13317" width="4.25" style="9" customWidth="1"/>
    <col min="13318" max="13323" width="9.375" style="9" customWidth="1"/>
    <col min="13324" max="13326" width="12" style="9" customWidth="1"/>
    <col min="13327" max="13327" width="0.625" style="9" customWidth="1"/>
    <col min="13328" max="13328" width="15.375" style="9" customWidth="1"/>
    <col min="13329" max="13329" width="2" style="9" customWidth="1"/>
    <col min="13330" max="13330" width="3.625" style="9" customWidth="1"/>
    <col min="13331" max="13568" width="9" style="9"/>
    <col min="13569" max="13569" width="0.875" style="9" customWidth="1"/>
    <col min="13570" max="13570" width="1.5" style="9" customWidth="1"/>
    <col min="13571" max="13573" width="4.25" style="9" customWidth="1"/>
    <col min="13574" max="13579" width="9.375" style="9" customWidth="1"/>
    <col min="13580" max="13582" width="12" style="9" customWidth="1"/>
    <col min="13583" max="13583" width="0.625" style="9" customWidth="1"/>
    <col min="13584" max="13584" width="15.375" style="9" customWidth="1"/>
    <col min="13585" max="13585" width="2" style="9" customWidth="1"/>
    <col min="13586" max="13586" width="3.625" style="9" customWidth="1"/>
    <col min="13587" max="13824" width="9" style="9"/>
    <col min="13825" max="13825" width="0.875" style="9" customWidth="1"/>
    <col min="13826" max="13826" width="1.5" style="9" customWidth="1"/>
    <col min="13827" max="13829" width="4.25" style="9" customWidth="1"/>
    <col min="13830" max="13835" width="9.375" style="9" customWidth="1"/>
    <col min="13836" max="13838" width="12" style="9" customWidth="1"/>
    <col min="13839" max="13839" width="0.625" style="9" customWidth="1"/>
    <col min="13840" max="13840" width="15.375" style="9" customWidth="1"/>
    <col min="13841" max="13841" width="2" style="9" customWidth="1"/>
    <col min="13842" max="13842" width="3.625" style="9" customWidth="1"/>
    <col min="13843" max="14080" width="9" style="9"/>
    <col min="14081" max="14081" width="0.875" style="9" customWidth="1"/>
    <col min="14082" max="14082" width="1.5" style="9" customWidth="1"/>
    <col min="14083" max="14085" width="4.25" style="9" customWidth="1"/>
    <col min="14086" max="14091" width="9.375" style="9" customWidth="1"/>
    <col min="14092" max="14094" width="12" style="9" customWidth="1"/>
    <col min="14095" max="14095" width="0.625" style="9" customWidth="1"/>
    <col min="14096" max="14096" width="15.375" style="9" customWidth="1"/>
    <col min="14097" max="14097" width="2" style="9" customWidth="1"/>
    <col min="14098" max="14098" width="3.625" style="9" customWidth="1"/>
    <col min="14099" max="14336" width="9" style="9"/>
    <col min="14337" max="14337" width="0.875" style="9" customWidth="1"/>
    <col min="14338" max="14338" width="1.5" style="9" customWidth="1"/>
    <col min="14339" max="14341" width="4.25" style="9" customWidth="1"/>
    <col min="14342" max="14347" width="9.375" style="9" customWidth="1"/>
    <col min="14348" max="14350" width="12" style="9" customWidth="1"/>
    <col min="14351" max="14351" width="0.625" style="9" customWidth="1"/>
    <col min="14352" max="14352" width="15.375" style="9" customWidth="1"/>
    <col min="14353" max="14353" width="2" style="9" customWidth="1"/>
    <col min="14354" max="14354" width="3.625" style="9" customWidth="1"/>
    <col min="14355" max="14592" width="9" style="9"/>
    <col min="14593" max="14593" width="0.875" style="9" customWidth="1"/>
    <col min="14594" max="14594" width="1.5" style="9" customWidth="1"/>
    <col min="14595" max="14597" width="4.25" style="9" customWidth="1"/>
    <col min="14598" max="14603" width="9.375" style="9" customWidth="1"/>
    <col min="14604" max="14606" width="12" style="9" customWidth="1"/>
    <col min="14607" max="14607" width="0.625" style="9" customWidth="1"/>
    <col min="14608" max="14608" width="15.375" style="9" customWidth="1"/>
    <col min="14609" max="14609" width="2" style="9" customWidth="1"/>
    <col min="14610" max="14610" width="3.625" style="9" customWidth="1"/>
    <col min="14611" max="14848" width="9" style="9"/>
    <col min="14849" max="14849" width="0.875" style="9" customWidth="1"/>
    <col min="14850" max="14850" width="1.5" style="9" customWidth="1"/>
    <col min="14851" max="14853" width="4.25" style="9" customWidth="1"/>
    <col min="14854" max="14859" width="9.375" style="9" customWidth="1"/>
    <col min="14860" max="14862" width="12" style="9" customWidth="1"/>
    <col min="14863" max="14863" width="0.625" style="9" customWidth="1"/>
    <col min="14864" max="14864" width="15.375" style="9" customWidth="1"/>
    <col min="14865" max="14865" width="2" style="9" customWidth="1"/>
    <col min="14866" max="14866" width="3.625" style="9" customWidth="1"/>
    <col min="14867" max="15104" width="9" style="9"/>
    <col min="15105" max="15105" width="0.875" style="9" customWidth="1"/>
    <col min="15106" max="15106" width="1.5" style="9" customWidth="1"/>
    <col min="15107" max="15109" width="4.25" style="9" customWidth="1"/>
    <col min="15110" max="15115" width="9.375" style="9" customWidth="1"/>
    <col min="15116" max="15118" width="12" style="9" customWidth="1"/>
    <col min="15119" max="15119" width="0.625" style="9" customWidth="1"/>
    <col min="15120" max="15120" width="15.375" style="9" customWidth="1"/>
    <col min="15121" max="15121" width="2" style="9" customWidth="1"/>
    <col min="15122" max="15122" width="3.625" style="9" customWidth="1"/>
    <col min="15123" max="15360" width="9" style="9"/>
    <col min="15361" max="15361" width="0.875" style="9" customWidth="1"/>
    <col min="15362" max="15362" width="1.5" style="9" customWidth="1"/>
    <col min="15363" max="15365" width="4.25" style="9" customWidth="1"/>
    <col min="15366" max="15371" width="9.375" style="9" customWidth="1"/>
    <col min="15372" max="15374" width="12" style="9" customWidth="1"/>
    <col min="15375" max="15375" width="0.625" style="9" customWidth="1"/>
    <col min="15376" max="15376" width="15.375" style="9" customWidth="1"/>
    <col min="15377" max="15377" width="2" style="9" customWidth="1"/>
    <col min="15378" max="15378" width="3.625" style="9" customWidth="1"/>
    <col min="15379" max="15616" width="9" style="9"/>
    <col min="15617" max="15617" width="0.875" style="9" customWidth="1"/>
    <col min="15618" max="15618" width="1.5" style="9" customWidth="1"/>
    <col min="15619" max="15621" width="4.25" style="9" customWidth="1"/>
    <col min="15622" max="15627" width="9.375" style="9" customWidth="1"/>
    <col min="15628" max="15630" width="12" style="9" customWidth="1"/>
    <col min="15631" max="15631" width="0.625" style="9" customWidth="1"/>
    <col min="15632" max="15632" width="15.375" style="9" customWidth="1"/>
    <col min="15633" max="15633" width="2" style="9" customWidth="1"/>
    <col min="15634" max="15634" width="3.625" style="9" customWidth="1"/>
    <col min="15635" max="15872" width="9" style="9"/>
    <col min="15873" max="15873" width="0.875" style="9" customWidth="1"/>
    <col min="15874" max="15874" width="1.5" style="9" customWidth="1"/>
    <col min="15875" max="15877" width="4.25" style="9" customWidth="1"/>
    <col min="15878" max="15883" width="9.375" style="9" customWidth="1"/>
    <col min="15884" max="15886" width="12" style="9" customWidth="1"/>
    <col min="15887" max="15887" width="0.625" style="9" customWidth="1"/>
    <col min="15888" max="15888" width="15.375" style="9" customWidth="1"/>
    <col min="15889" max="15889" width="2" style="9" customWidth="1"/>
    <col min="15890" max="15890" width="3.625" style="9" customWidth="1"/>
    <col min="15891" max="16128" width="9" style="9"/>
    <col min="16129" max="16129" width="0.875" style="9" customWidth="1"/>
    <col min="16130" max="16130" width="1.5" style="9" customWidth="1"/>
    <col min="16131" max="16133" width="4.25" style="9" customWidth="1"/>
    <col min="16134" max="16139" width="9.375" style="9" customWidth="1"/>
    <col min="16140" max="16142" width="12" style="9" customWidth="1"/>
    <col min="16143" max="16143" width="0.625" style="9" customWidth="1"/>
    <col min="16144" max="16144" width="15.375" style="9" customWidth="1"/>
    <col min="16145" max="16145" width="2" style="9" customWidth="1"/>
    <col min="16146" max="16146" width="3.625" style="9" customWidth="1"/>
    <col min="16147" max="16384" width="9" style="9"/>
  </cols>
  <sheetData>
    <row r="1" spans="1:16" s="1" customFormat="1" ht="21" customHeight="1">
      <c r="B1" s="2" t="s">
        <v>0</v>
      </c>
      <c r="C1" s="2"/>
      <c r="D1" s="3">
        <v>3.11</v>
      </c>
      <c r="E1" s="2" t="s">
        <v>1</v>
      </c>
      <c r="L1" s="4"/>
      <c r="M1" s="4"/>
      <c r="N1" s="4"/>
      <c r="O1" s="4"/>
    </row>
    <row r="2" spans="1:16" s="5" customFormat="1" ht="21" customHeight="1">
      <c r="B2" s="5" t="s">
        <v>2</v>
      </c>
      <c r="D2" s="6">
        <v>3.11</v>
      </c>
      <c r="E2" s="5" t="s">
        <v>3</v>
      </c>
      <c r="L2" s="7"/>
      <c r="M2" s="7"/>
      <c r="N2" s="7"/>
      <c r="O2" s="7"/>
    </row>
    <row r="3" spans="1:16" ht="13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s="17" customFormat="1" ht="21.75" customHeight="1">
      <c r="A4" s="10" t="s">
        <v>4</v>
      </c>
      <c r="B4" s="11"/>
      <c r="C4" s="11"/>
      <c r="D4" s="11"/>
      <c r="E4" s="12"/>
      <c r="F4" s="13" t="s">
        <v>5</v>
      </c>
      <c r="G4" s="14"/>
      <c r="H4" s="14"/>
      <c r="I4" s="13" t="s">
        <v>6</v>
      </c>
      <c r="J4" s="14"/>
      <c r="K4" s="15"/>
      <c r="L4" s="14" t="s">
        <v>7</v>
      </c>
      <c r="M4" s="14"/>
      <c r="N4" s="15"/>
      <c r="O4" s="16"/>
      <c r="P4" s="16"/>
    </row>
    <row r="5" spans="1:16" s="17" customFormat="1" ht="21.75" customHeight="1">
      <c r="A5" s="18"/>
      <c r="B5" s="18"/>
      <c r="C5" s="18"/>
      <c r="D5" s="18"/>
      <c r="E5" s="19"/>
      <c r="F5" s="20" t="s">
        <v>8</v>
      </c>
      <c r="G5" s="21"/>
      <c r="H5" s="21"/>
      <c r="I5" s="20" t="s">
        <v>9</v>
      </c>
      <c r="J5" s="21"/>
      <c r="K5" s="22"/>
      <c r="L5" s="21" t="s">
        <v>10</v>
      </c>
      <c r="M5" s="21"/>
      <c r="N5" s="22"/>
      <c r="O5" s="23" t="s">
        <v>11</v>
      </c>
      <c r="P5" s="24"/>
    </row>
    <row r="6" spans="1:16" s="17" customFormat="1" ht="21.75" customHeight="1">
      <c r="A6" s="18"/>
      <c r="B6" s="18"/>
      <c r="C6" s="18"/>
      <c r="D6" s="18"/>
      <c r="E6" s="19"/>
      <c r="F6" s="25" t="s">
        <v>12</v>
      </c>
      <c r="G6" s="26" t="s">
        <v>13</v>
      </c>
      <c r="H6" s="27" t="s">
        <v>14</v>
      </c>
      <c r="I6" s="25" t="s">
        <v>12</v>
      </c>
      <c r="J6" s="26" t="s">
        <v>13</v>
      </c>
      <c r="K6" s="28" t="s">
        <v>14</v>
      </c>
      <c r="L6" s="29" t="s">
        <v>12</v>
      </c>
      <c r="M6" s="26" t="s">
        <v>13</v>
      </c>
      <c r="N6" s="28" t="s">
        <v>14</v>
      </c>
      <c r="O6" s="30"/>
      <c r="P6" s="24"/>
    </row>
    <row r="7" spans="1:16" s="17" customFormat="1" ht="21.75" customHeight="1">
      <c r="A7" s="31"/>
      <c r="B7" s="31"/>
      <c r="C7" s="31"/>
      <c r="D7" s="31"/>
      <c r="E7" s="32"/>
      <c r="F7" s="33" t="s">
        <v>15</v>
      </c>
      <c r="G7" s="34" t="s">
        <v>16</v>
      </c>
      <c r="H7" s="33" t="s">
        <v>17</v>
      </c>
      <c r="I7" s="33" t="s">
        <v>15</v>
      </c>
      <c r="J7" s="34" t="s">
        <v>16</v>
      </c>
      <c r="K7" s="35" t="s">
        <v>17</v>
      </c>
      <c r="L7" s="36" t="s">
        <v>15</v>
      </c>
      <c r="M7" s="34" t="s">
        <v>16</v>
      </c>
      <c r="N7" s="35" t="s">
        <v>17</v>
      </c>
      <c r="O7" s="37"/>
      <c r="P7" s="37"/>
    </row>
    <row r="8" spans="1:16" s="50" customFormat="1" ht="21.95" customHeight="1">
      <c r="A8" s="38" t="s">
        <v>18</v>
      </c>
      <c r="B8" s="38"/>
      <c r="C8" s="38"/>
      <c r="D8" s="38"/>
      <c r="E8" s="39"/>
      <c r="F8" s="40">
        <f>SUM(F9:F22)+SUM(F30:F41)</f>
        <v>3574</v>
      </c>
      <c r="G8" s="41">
        <f t="shared" ref="G8:N8" si="0">SUM(G9:G22)+SUM(G30:G41)</f>
        <v>1589</v>
      </c>
      <c r="H8" s="40">
        <f t="shared" si="0"/>
        <v>1985</v>
      </c>
      <c r="I8" s="42">
        <f t="shared" si="0"/>
        <v>145714</v>
      </c>
      <c r="J8" s="43">
        <f t="shared" si="0"/>
        <v>65137</v>
      </c>
      <c r="K8" s="44">
        <f t="shared" si="0"/>
        <v>80577</v>
      </c>
      <c r="L8" s="45">
        <f t="shared" si="0"/>
        <v>73069</v>
      </c>
      <c r="M8" s="46">
        <f>SUM(M9:M22)+SUM(M30:M41)</f>
        <v>31297</v>
      </c>
      <c r="N8" s="47">
        <f t="shared" si="0"/>
        <v>41772</v>
      </c>
      <c r="O8" s="48" t="s">
        <v>15</v>
      </c>
      <c r="P8" s="49"/>
    </row>
    <row r="9" spans="1:16" s="51" customFormat="1" ht="21.95" customHeight="1">
      <c r="B9" s="16" t="s">
        <v>19</v>
      </c>
      <c r="E9" s="52"/>
      <c r="F9" s="53">
        <f>SUM(G9:H9)</f>
        <v>1771</v>
      </c>
      <c r="G9" s="54">
        <v>800</v>
      </c>
      <c r="H9" s="53">
        <v>971</v>
      </c>
      <c r="I9" s="55">
        <f t="shared" ref="I9:I41" si="1">SUM(J9:K9)</f>
        <v>18289</v>
      </c>
      <c r="J9" s="56">
        <v>9586</v>
      </c>
      <c r="K9" s="57">
        <v>8703</v>
      </c>
      <c r="L9" s="58">
        <f t="shared" ref="L9:L41" si="2">SUM(M9:N9)</f>
        <v>23488</v>
      </c>
      <c r="M9" s="59">
        <v>10292</v>
      </c>
      <c r="N9" s="60">
        <v>13196</v>
      </c>
      <c r="O9" s="61"/>
      <c r="P9" s="16" t="s">
        <v>20</v>
      </c>
    </row>
    <row r="10" spans="1:16" s="51" customFormat="1" ht="21.95" customHeight="1">
      <c r="B10" s="16" t="s">
        <v>21</v>
      </c>
      <c r="E10" s="52"/>
      <c r="F10" s="53">
        <f t="shared" ref="F10:F30" si="3">SUM(G10:H10)</f>
        <v>60</v>
      </c>
      <c r="G10" s="54">
        <v>18</v>
      </c>
      <c r="H10" s="53">
        <v>42</v>
      </c>
      <c r="I10" s="55">
        <f t="shared" si="1"/>
        <v>7666</v>
      </c>
      <c r="J10" s="56">
        <v>3642</v>
      </c>
      <c r="K10" s="57">
        <v>4024</v>
      </c>
      <c r="L10" s="58">
        <f t="shared" si="2"/>
        <v>1638</v>
      </c>
      <c r="M10" s="59">
        <v>490</v>
      </c>
      <c r="N10" s="60">
        <v>1148</v>
      </c>
      <c r="P10" s="16" t="s">
        <v>22</v>
      </c>
    </row>
    <row r="11" spans="1:16" s="51" customFormat="1" ht="21.95" customHeight="1">
      <c r="B11" s="16" t="s">
        <v>23</v>
      </c>
      <c r="E11" s="52"/>
      <c r="F11" s="53">
        <f t="shared" si="3"/>
        <v>30</v>
      </c>
      <c r="G11" s="54">
        <v>13</v>
      </c>
      <c r="H11" s="53">
        <v>17</v>
      </c>
      <c r="I11" s="55">
        <f t="shared" si="1"/>
        <v>3188</v>
      </c>
      <c r="J11" s="56">
        <v>847</v>
      </c>
      <c r="K11" s="57">
        <v>2341</v>
      </c>
      <c r="L11" s="58">
        <f t="shared" si="2"/>
        <v>475</v>
      </c>
      <c r="M11" s="59">
        <v>136</v>
      </c>
      <c r="N11" s="60">
        <v>339</v>
      </c>
      <c r="P11" s="16" t="s">
        <v>24</v>
      </c>
    </row>
    <row r="12" spans="1:16" s="51" customFormat="1" ht="21.95" customHeight="1">
      <c r="B12" s="16" t="s">
        <v>25</v>
      </c>
      <c r="E12" s="52"/>
      <c r="F12" s="53">
        <f t="shared" si="3"/>
        <v>75</v>
      </c>
      <c r="G12" s="54">
        <v>28</v>
      </c>
      <c r="H12" s="53">
        <v>47</v>
      </c>
      <c r="I12" s="55">
        <f t="shared" si="1"/>
        <v>11726</v>
      </c>
      <c r="J12" s="56">
        <v>4467</v>
      </c>
      <c r="K12" s="57">
        <v>7259</v>
      </c>
      <c r="L12" s="58">
        <f t="shared" si="2"/>
        <v>3092</v>
      </c>
      <c r="M12" s="59">
        <v>1253</v>
      </c>
      <c r="N12" s="60">
        <v>1839</v>
      </c>
      <c r="P12" s="16" t="s">
        <v>26</v>
      </c>
    </row>
    <row r="13" spans="1:16" s="51" customFormat="1" ht="21.95" customHeight="1">
      <c r="B13" s="16" t="s">
        <v>27</v>
      </c>
      <c r="E13" s="52"/>
      <c r="F13" s="53">
        <f t="shared" si="3"/>
        <v>58</v>
      </c>
      <c r="G13" s="54">
        <v>30</v>
      </c>
      <c r="H13" s="53">
        <v>28</v>
      </c>
      <c r="I13" s="55">
        <f t="shared" si="1"/>
        <v>3668</v>
      </c>
      <c r="J13" s="56">
        <v>967</v>
      </c>
      <c r="K13" s="57">
        <v>2701</v>
      </c>
      <c r="L13" s="58">
        <f t="shared" si="2"/>
        <v>1413</v>
      </c>
      <c r="M13" s="59">
        <v>630</v>
      </c>
      <c r="N13" s="60">
        <v>783</v>
      </c>
      <c r="P13" s="16" t="s">
        <v>28</v>
      </c>
    </row>
    <row r="14" spans="1:16" s="51" customFormat="1" ht="21.95" customHeight="1">
      <c r="B14" s="16" t="s">
        <v>29</v>
      </c>
      <c r="E14" s="52"/>
      <c r="F14" s="53">
        <f t="shared" si="3"/>
        <v>120</v>
      </c>
      <c r="G14" s="54">
        <v>52</v>
      </c>
      <c r="H14" s="53">
        <v>68</v>
      </c>
      <c r="I14" s="55">
        <f t="shared" si="1"/>
        <v>7192</v>
      </c>
      <c r="J14" s="56">
        <v>3346</v>
      </c>
      <c r="K14" s="57">
        <v>3846</v>
      </c>
      <c r="L14" s="58">
        <f t="shared" si="2"/>
        <v>3928</v>
      </c>
      <c r="M14" s="59">
        <v>3005</v>
      </c>
      <c r="N14" s="60">
        <v>923</v>
      </c>
      <c r="P14" s="16" t="s">
        <v>30</v>
      </c>
    </row>
    <row r="15" spans="1:16" s="51" customFormat="1" ht="21.95" customHeight="1">
      <c r="B15" s="16" t="s">
        <v>31</v>
      </c>
      <c r="E15" s="52"/>
      <c r="F15" s="53">
        <f t="shared" si="3"/>
        <v>19</v>
      </c>
      <c r="G15" s="54">
        <v>8</v>
      </c>
      <c r="H15" s="53">
        <v>11</v>
      </c>
      <c r="I15" s="55">
        <f t="shared" si="1"/>
        <v>8592</v>
      </c>
      <c r="J15" s="56">
        <v>4429</v>
      </c>
      <c r="K15" s="57">
        <v>4163</v>
      </c>
      <c r="L15" s="58">
        <f t="shared" si="2"/>
        <v>2031</v>
      </c>
      <c r="M15" s="59">
        <v>714</v>
      </c>
      <c r="N15" s="60">
        <v>1317</v>
      </c>
      <c r="P15" s="16" t="s">
        <v>32</v>
      </c>
    </row>
    <row r="16" spans="1:16" s="51" customFormat="1" ht="21.95" customHeight="1">
      <c r="B16" s="16" t="s">
        <v>33</v>
      </c>
      <c r="E16" s="52"/>
      <c r="F16" s="53">
        <f t="shared" si="3"/>
        <v>210</v>
      </c>
      <c r="G16" s="54">
        <v>98</v>
      </c>
      <c r="H16" s="53">
        <v>112</v>
      </c>
      <c r="I16" s="55">
        <f t="shared" si="1"/>
        <v>6043</v>
      </c>
      <c r="J16" s="56">
        <v>2771</v>
      </c>
      <c r="K16" s="57">
        <v>3272</v>
      </c>
      <c r="L16" s="58">
        <f t="shared" si="2"/>
        <v>6380</v>
      </c>
      <c r="M16" s="59">
        <v>2587</v>
      </c>
      <c r="N16" s="60">
        <v>3793</v>
      </c>
      <c r="P16" s="16" t="s">
        <v>34</v>
      </c>
    </row>
    <row r="17" spans="1:16" s="51" customFormat="1" ht="21.95" customHeight="1">
      <c r="B17" s="16" t="s">
        <v>35</v>
      </c>
      <c r="E17" s="52"/>
      <c r="F17" s="53">
        <f t="shared" si="3"/>
        <v>28</v>
      </c>
      <c r="G17" s="54">
        <v>18</v>
      </c>
      <c r="H17" s="53">
        <v>10</v>
      </c>
      <c r="I17" s="55">
        <f t="shared" si="1"/>
        <v>8085</v>
      </c>
      <c r="J17" s="56">
        <v>3632</v>
      </c>
      <c r="K17" s="57">
        <v>4453</v>
      </c>
      <c r="L17" s="58">
        <f t="shared" si="2"/>
        <v>2852</v>
      </c>
      <c r="M17" s="59">
        <v>1381</v>
      </c>
      <c r="N17" s="60">
        <v>1471</v>
      </c>
      <c r="P17" s="16" t="s">
        <v>36</v>
      </c>
    </row>
    <row r="18" spans="1:16" s="51" customFormat="1" ht="21.95" customHeight="1">
      <c r="B18" s="16" t="s">
        <v>37</v>
      </c>
      <c r="E18" s="52"/>
      <c r="F18" s="53">
        <f t="shared" si="3"/>
        <v>70</v>
      </c>
      <c r="G18" s="54">
        <v>45</v>
      </c>
      <c r="H18" s="53">
        <v>25</v>
      </c>
      <c r="I18" s="55">
        <f t="shared" si="1"/>
        <v>3303</v>
      </c>
      <c r="J18" s="56">
        <v>1578</v>
      </c>
      <c r="K18" s="57">
        <v>1725</v>
      </c>
      <c r="L18" s="58">
        <f t="shared" si="2"/>
        <v>1714</v>
      </c>
      <c r="M18" s="59">
        <v>525</v>
      </c>
      <c r="N18" s="60">
        <v>1189</v>
      </c>
      <c r="P18" s="16" t="s">
        <v>38</v>
      </c>
    </row>
    <row r="19" spans="1:16" s="51" customFormat="1" ht="21.95" customHeight="1">
      <c r="B19" s="16" t="s">
        <v>39</v>
      </c>
      <c r="E19" s="52"/>
      <c r="F19" s="53">
        <f t="shared" si="3"/>
        <v>76</v>
      </c>
      <c r="G19" s="54">
        <v>27</v>
      </c>
      <c r="H19" s="53">
        <v>49</v>
      </c>
      <c r="I19" s="55">
        <f t="shared" si="1"/>
        <v>3339</v>
      </c>
      <c r="J19" s="56">
        <v>1266</v>
      </c>
      <c r="K19" s="57">
        <v>2073</v>
      </c>
      <c r="L19" s="58">
        <f t="shared" si="2"/>
        <v>1504</v>
      </c>
      <c r="M19" s="59">
        <v>406</v>
      </c>
      <c r="N19" s="60">
        <v>1098</v>
      </c>
      <c r="P19" s="16" t="s">
        <v>40</v>
      </c>
    </row>
    <row r="20" spans="1:16" s="51" customFormat="1" ht="21.95" customHeight="1">
      <c r="B20" s="16" t="s">
        <v>41</v>
      </c>
      <c r="E20" s="52"/>
      <c r="F20" s="53">
        <f t="shared" si="3"/>
        <v>44</v>
      </c>
      <c r="G20" s="54">
        <v>26</v>
      </c>
      <c r="H20" s="53">
        <v>18</v>
      </c>
      <c r="I20" s="55">
        <f t="shared" si="1"/>
        <v>9718</v>
      </c>
      <c r="J20" s="56">
        <v>5579</v>
      </c>
      <c r="K20" s="57">
        <v>4139</v>
      </c>
      <c r="L20" s="58">
        <f t="shared" si="2"/>
        <v>1342</v>
      </c>
      <c r="M20" s="59">
        <v>414</v>
      </c>
      <c r="N20" s="60">
        <v>928</v>
      </c>
      <c r="P20" s="16" t="s">
        <v>42</v>
      </c>
    </row>
    <row r="21" spans="1:16" s="51" customFormat="1" ht="21.95" customHeight="1">
      <c r="B21" s="16" t="s">
        <v>43</v>
      </c>
      <c r="E21" s="52"/>
      <c r="F21" s="53">
        <f t="shared" si="3"/>
        <v>16</v>
      </c>
      <c r="G21" s="54">
        <v>2</v>
      </c>
      <c r="H21" s="53">
        <v>14</v>
      </c>
      <c r="I21" s="55">
        <f t="shared" si="1"/>
        <v>4192</v>
      </c>
      <c r="J21" s="56">
        <v>1983</v>
      </c>
      <c r="K21" s="57">
        <v>2209</v>
      </c>
      <c r="L21" s="58">
        <f t="shared" si="2"/>
        <v>3514</v>
      </c>
      <c r="M21" s="59">
        <v>1414</v>
      </c>
      <c r="N21" s="60">
        <v>2100</v>
      </c>
      <c r="P21" s="16" t="s">
        <v>44</v>
      </c>
    </row>
    <row r="22" spans="1:16" s="51" customFormat="1" ht="21.95" customHeight="1">
      <c r="B22" s="16" t="s">
        <v>45</v>
      </c>
      <c r="E22" s="52"/>
      <c r="F22" s="53">
        <f t="shared" si="3"/>
        <v>28</v>
      </c>
      <c r="G22" s="54">
        <v>18</v>
      </c>
      <c r="H22" s="53">
        <v>10</v>
      </c>
      <c r="I22" s="55">
        <f t="shared" si="1"/>
        <v>5962</v>
      </c>
      <c r="J22" s="56">
        <v>2616</v>
      </c>
      <c r="K22" s="57">
        <v>3346</v>
      </c>
      <c r="L22" s="58">
        <f t="shared" si="2"/>
        <v>1086</v>
      </c>
      <c r="M22" s="59">
        <v>450</v>
      </c>
      <c r="N22" s="60">
        <v>636</v>
      </c>
      <c r="P22" s="16" t="s">
        <v>46</v>
      </c>
    </row>
    <row r="23" spans="1:16" s="1" customFormat="1" ht="21" customHeight="1">
      <c r="B23" s="2" t="s">
        <v>0</v>
      </c>
      <c r="C23" s="2"/>
      <c r="D23" s="3">
        <v>3.11</v>
      </c>
      <c r="E23" s="2" t="s">
        <v>47</v>
      </c>
      <c r="L23" s="4"/>
      <c r="M23" s="4"/>
      <c r="N23" s="4"/>
      <c r="O23" s="4"/>
    </row>
    <row r="24" spans="1:16" s="5" customFormat="1" ht="21" customHeight="1">
      <c r="B24" s="5" t="s">
        <v>2</v>
      </c>
      <c r="D24" s="6">
        <v>3.11</v>
      </c>
      <c r="E24" s="5" t="s">
        <v>48</v>
      </c>
      <c r="L24" s="7"/>
      <c r="M24" s="7"/>
      <c r="N24" s="7"/>
      <c r="O24" s="7"/>
    </row>
    <row r="25" spans="1:16" ht="12.7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s="17" customFormat="1" ht="21.75" customHeight="1">
      <c r="A26" s="10" t="s">
        <v>4</v>
      </c>
      <c r="B26" s="11"/>
      <c r="C26" s="11"/>
      <c r="D26" s="11"/>
      <c r="E26" s="12"/>
      <c r="F26" s="13" t="s">
        <v>5</v>
      </c>
      <c r="G26" s="14"/>
      <c r="H26" s="14"/>
      <c r="I26" s="13" t="s">
        <v>6</v>
      </c>
      <c r="J26" s="14"/>
      <c r="K26" s="15"/>
      <c r="L26" s="14" t="s">
        <v>7</v>
      </c>
      <c r="M26" s="14"/>
      <c r="N26" s="15"/>
      <c r="O26" s="16"/>
      <c r="P26" s="16"/>
    </row>
    <row r="27" spans="1:16" s="17" customFormat="1" ht="21.75" customHeight="1">
      <c r="A27" s="18"/>
      <c r="B27" s="18"/>
      <c r="C27" s="18"/>
      <c r="D27" s="18"/>
      <c r="E27" s="19"/>
      <c r="F27" s="20" t="s">
        <v>8</v>
      </c>
      <c r="G27" s="21"/>
      <c r="H27" s="21"/>
      <c r="I27" s="20" t="s">
        <v>9</v>
      </c>
      <c r="J27" s="21"/>
      <c r="K27" s="22"/>
      <c r="L27" s="21" t="s">
        <v>10</v>
      </c>
      <c r="M27" s="21"/>
      <c r="N27" s="22"/>
      <c r="O27" s="23" t="s">
        <v>11</v>
      </c>
      <c r="P27" s="24"/>
    </row>
    <row r="28" spans="1:16" s="17" customFormat="1" ht="21.75" customHeight="1">
      <c r="A28" s="18"/>
      <c r="B28" s="18"/>
      <c r="C28" s="18"/>
      <c r="D28" s="18"/>
      <c r="E28" s="19"/>
      <c r="F28" s="25" t="s">
        <v>12</v>
      </c>
      <c r="G28" s="26" t="s">
        <v>13</v>
      </c>
      <c r="H28" s="27" t="s">
        <v>14</v>
      </c>
      <c r="I28" s="25" t="s">
        <v>12</v>
      </c>
      <c r="J28" s="26" t="s">
        <v>13</v>
      </c>
      <c r="K28" s="28" t="s">
        <v>14</v>
      </c>
      <c r="L28" s="29" t="s">
        <v>12</v>
      </c>
      <c r="M28" s="26" t="s">
        <v>13</v>
      </c>
      <c r="N28" s="28" t="s">
        <v>14</v>
      </c>
      <c r="O28" s="30"/>
      <c r="P28" s="24"/>
    </row>
    <row r="29" spans="1:16" s="17" customFormat="1" ht="21.75" customHeight="1">
      <c r="A29" s="31"/>
      <c r="B29" s="31"/>
      <c r="C29" s="31"/>
      <c r="D29" s="31"/>
      <c r="E29" s="32"/>
      <c r="F29" s="33" t="s">
        <v>15</v>
      </c>
      <c r="G29" s="34" t="s">
        <v>16</v>
      </c>
      <c r="H29" s="33" t="s">
        <v>17</v>
      </c>
      <c r="I29" s="33" t="s">
        <v>15</v>
      </c>
      <c r="J29" s="34" t="s">
        <v>16</v>
      </c>
      <c r="K29" s="35" t="s">
        <v>17</v>
      </c>
      <c r="L29" s="36" t="s">
        <v>15</v>
      </c>
      <c r="M29" s="34" t="s">
        <v>16</v>
      </c>
      <c r="N29" s="35" t="s">
        <v>17</v>
      </c>
      <c r="O29" s="37"/>
      <c r="P29" s="37"/>
    </row>
    <row r="30" spans="1:16" s="51" customFormat="1" ht="21.95" customHeight="1">
      <c r="B30" s="16" t="s">
        <v>49</v>
      </c>
      <c r="E30" s="52"/>
      <c r="F30" s="53">
        <f t="shared" si="3"/>
        <v>140</v>
      </c>
      <c r="G30" s="54">
        <v>50</v>
      </c>
      <c r="H30" s="53">
        <v>90</v>
      </c>
      <c r="I30" s="55">
        <f t="shared" si="1"/>
        <v>5174</v>
      </c>
      <c r="J30" s="56">
        <v>2426</v>
      </c>
      <c r="K30" s="57">
        <v>2748</v>
      </c>
      <c r="L30" s="58">
        <f t="shared" si="2"/>
        <v>2037</v>
      </c>
      <c r="M30" s="59">
        <v>1068</v>
      </c>
      <c r="N30" s="60">
        <v>969</v>
      </c>
      <c r="P30" s="16" t="s">
        <v>50</v>
      </c>
    </row>
    <row r="31" spans="1:16" s="51" customFormat="1" ht="21.95" customHeight="1">
      <c r="B31" s="16" t="s">
        <v>51</v>
      </c>
      <c r="E31" s="52"/>
      <c r="F31" s="53">
        <f t="shared" ref="F31:F41" si="4">SUM(G31:H31)</f>
        <v>30</v>
      </c>
      <c r="G31" s="54">
        <v>8</v>
      </c>
      <c r="H31" s="53">
        <v>22</v>
      </c>
      <c r="I31" s="55">
        <f t="shared" si="1"/>
        <v>2949</v>
      </c>
      <c r="J31" s="56">
        <v>989</v>
      </c>
      <c r="K31" s="57">
        <v>1960</v>
      </c>
      <c r="L31" s="58">
        <f t="shared" si="2"/>
        <v>1295</v>
      </c>
      <c r="M31" s="59">
        <v>455</v>
      </c>
      <c r="N31" s="60">
        <v>840</v>
      </c>
      <c r="P31" s="16" t="s">
        <v>52</v>
      </c>
    </row>
    <row r="32" spans="1:16" s="51" customFormat="1" ht="21.95" customHeight="1">
      <c r="B32" s="16" t="s">
        <v>53</v>
      </c>
      <c r="F32" s="53">
        <f t="shared" si="4"/>
        <v>44</v>
      </c>
      <c r="G32" s="54">
        <v>14</v>
      </c>
      <c r="H32" s="53">
        <v>30</v>
      </c>
      <c r="I32" s="55">
        <f t="shared" si="1"/>
        <v>3576</v>
      </c>
      <c r="J32" s="56">
        <v>1311</v>
      </c>
      <c r="K32" s="57">
        <v>2265</v>
      </c>
      <c r="L32" s="58">
        <f t="shared" si="2"/>
        <v>1020</v>
      </c>
      <c r="M32" s="59">
        <v>266</v>
      </c>
      <c r="N32" s="60">
        <v>754</v>
      </c>
      <c r="P32" s="16" t="s">
        <v>54</v>
      </c>
    </row>
    <row r="33" spans="1:16" s="51" customFormat="1" ht="21.95" customHeight="1">
      <c r="B33" s="16" t="s">
        <v>55</v>
      </c>
      <c r="F33" s="53">
        <f t="shared" si="4"/>
        <v>254</v>
      </c>
      <c r="G33" s="54">
        <v>107</v>
      </c>
      <c r="H33" s="53">
        <v>147</v>
      </c>
      <c r="I33" s="55">
        <f t="shared" si="1"/>
        <v>6498</v>
      </c>
      <c r="J33" s="56">
        <v>2749</v>
      </c>
      <c r="K33" s="57">
        <v>3749</v>
      </c>
      <c r="L33" s="58">
        <f t="shared" si="2"/>
        <v>2127</v>
      </c>
      <c r="M33" s="59">
        <v>749</v>
      </c>
      <c r="N33" s="60">
        <v>1378</v>
      </c>
      <c r="P33" s="16" t="s">
        <v>56</v>
      </c>
    </row>
    <row r="34" spans="1:16" s="51" customFormat="1" ht="21.95" customHeight="1">
      <c r="B34" s="16" t="s">
        <v>57</v>
      </c>
      <c r="F34" s="53">
        <f t="shared" si="4"/>
        <v>16</v>
      </c>
      <c r="G34" s="54">
        <v>7</v>
      </c>
      <c r="H34" s="53">
        <v>9</v>
      </c>
      <c r="I34" s="55">
        <f t="shared" si="1"/>
        <v>1445</v>
      </c>
      <c r="J34" s="56">
        <v>675</v>
      </c>
      <c r="K34" s="57">
        <v>770</v>
      </c>
      <c r="L34" s="58">
        <f t="shared" si="2"/>
        <v>1736</v>
      </c>
      <c r="M34" s="59">
        <v>660</v>
      </c>
      <c r="N34" s="60">
        <v>1076</v>
      </c>
      <c r="P34" s="16" t="s">
        <v>58</v>
      </c>
    </row>
    <row r="35" spans="1:16" s="16" customFormat="1" ht="21.95" customHeight="1">
      <c r="A35" s="51"/>
      <c r="B35" s="16" t="s">
        <v>59</v>
      </c>
      <c r="F35" s="53">
        <f>SUM(G35:H35)</f>
        <v>54</v>
      </c>
      <c r="G35" s="54">
        <v>24</v>
      </c>
      <c r="H35" s="53">
        <v>30</v>
      </c>
      <c r="I35" s="55">
        <f t="shared" si="1"/>
        <v>3380</v>
      </c>
      <c r="J35" s="56">
        <v>1449</v>
      </c>
      <c r="K35" s="57">
        <v>1931</v>
      </c>
      <c r="L35" s="58">
        <f t="shared" si="2"/>
        <v>1767</v>
      </c>
      <c r="M35" s="59">
        <v>681</v>
      </c>
      <c r="N35" s="60">
        <v>1086</v>
      </c>
      <c r="O35" s="51"/>
      <c r="P35" s="16" t="s">
        <v>60</v>
      </c>
    </row>
    <row r="36" spans="1:16" s="16" customFormat="1" ht="21.95" customHeight="1">
      <c r="A36" s="51"/>
      <c r="B36" s="16" t="s">
        <v>61</v>
      </c>
      <c r="F36" s="53">
        <f t="shared" si="4"/>
        <v>70</v>
      </c>
      <c r="G36" s="54">
        <v>29</v>
      </c>
      <c r="H36" s="53">
        <v>41</v>
      </c>
      <c r="I36" s="55">
        <f t="shared" si="1"/>
        <v>1445</v>
      </c>
      <c r="J36" s="56">
        <v>720</v>
      </c>
      <c r="K36" s="57">
        <v>725</v>
      </c>
      <c r="L36" s="58">
        <f t="shared" si="2"/>
        <v>2404</v>
      </c>
      <c r="M36" s="59">
        <v>1211</v>
      </c>
      <c r="N36" s="60">
        <v>1193</v>
      </c>
      <c r="O36" s="51"/>
      <c r="P36" s="16" t="s">
        <v>62</v>
      </c>
    </row>
    <row r="37" spans="1:16" s="16" customFormat="1" ht="21.95" customHeight="1">
      <c r="A37" s="51"/>
      <c r="B37" s="16" t="s">
        <v>63</v>
      </c>
      <c r="F37" s="53">
        <f t="shared" si="4"/>
        <v>100</v>
      </c>
      <c r="G37" s="54">
        <v>60</v>
      </c>
      <c r="H37" s="53">
        <v>40</v>
      </c>
      <c r="I37" s="55">
        <f t="shared" si="1"/>
        <v>5724</v>
      </c>
      <c r="J37" s="56">
        <v>2445</v>
      </c>
      <c r="K37" s="57">
        <v>3279</v>
      </c>
      <c r="L37" s="58">
        <f t="shared" si="2"/>
        <v>1340</v>
      </c>
      <c r="M37" s="59">
        <v>531</v>
      </c>
      <c r="N37" s="60">
        <v>809</v>
      </c>
      <c r="O37" s="51"/>
      <c r="P37" s="16" t="s">
        <v>64</v>
      </c>
    </row>
    <row r="38" spans="1:16" s="16" customFormat="1" ht="21.95" customHeight="1">
      <c r="A38" s="51"/>
      <c r="B38" s="16" t="s">
        <v>65</v>
      </c>
      <c r="F38" s="53">
        <f t="shared" si="4"/>
        <v>16</v>
      </c>
      <c r="G38" s="54">
        <v>7</v>
      </c>
      <c r="H38" s="53">
        <v>9</v>
      </c>
      <c r="I38" s="55">
        <f t="shared" si="1"/>
        <v>1199</v>
      </c>
      <c r="J38" s="56">
        <v>530</v>
      </c>
      <c r="K38" s="57">
        <v>669</v>
      </c>
      <c r="L38" s="58">
        <f t="shared" si="2"/>
        <v>1679</v>
      </c>
      <c r="M38" s="59">
        <v>704</v>
      </c>
      <c r="N38" s="60">
        <v>975</v>
      </c>
      <c r="O38" s="51"/>
      <c r="P38" s="16" t="s">
        <v>66</v>
      </c>
    </row>
    <row r="39" spans="1:16" s="51" customFormat="1" ht="21.95" customHeight="1">
      <c r="B39" s="16" t="s">
        <v>67</v>
      </c>
      <c r="F39" s="53">
        <f t="shared" si="4"/>
        <v>140</v>
      </c>
      <c r="G39" s="54">
        <v>50</v>
      </c>
      <c r="H39" s="53">
        <v>90</v>
      </c>
      <c r="I39" s="55">
        <f t="shared" si="1"/>
        <v>8375</v>
      </c>
      <c r="J39" s="56">
        <v>3081</v>
      </c>
      <c r="K39" s="57">
        <v>5294</v>
      </c>
      <c r="L39" s="58">
        <f t="shared" si="2"/>
        <v>1670</v>
      </c>
      <c r="M39" s="59">
        <v>535</v>
      </c>
      <c r="N39" s="60">
        <v>1135</v>
      </c>
      <c r="P39" s="16" t="s">
        <v>68</v>
      </c>
    </row>
    <row r="40" spans="1:16" s="16" customFormat="1" ht="21.95" customHeight="1">
      <c r="A40" s="51"/>
      <c r="B40" s="16" t="s">
        <v>69</v>
      </c>
      <c r="F40" s="53">
        <f t="shared" si="4"/>
        <v>70</v>
      </c>
      <c r="G40" s="54">
        <v>32</v>
      </c>
      <c r="H40" s="53">
        <v>38</v>
      </c>
      <c r="I40" s="55">
        <f t="shared" si="1"/>
        <v>3339</v>
      </c>
      <c r="J40" s="56">
        <v>1266</v>
      </c>
      <c r="K40" s="57">
        <v>2073</v>
      </c>
      <c r="L40" s="58">
        <f t="shared" si="2"/>
        <v>469</v>
      </c>
      <c r="M40" s="59">
        <v>174</v>
      </c>
      <c r="N40" s="60">
        <v>295</v>
      </c>
      <c r="O40" s="51"/>
      <c r="P40" s="16" t="s">
        <v>70</v>
      </c>
    </row>
    <row r="41" spans="1:16" s="16" customFormat="1" ht="21.95" customHeight="1">
      <c r="A41" s="51"/>
      <c r="B41" s="16" t="s">
        <v>71</v>
      </c>
      <c r="F41" s="53">
        <f t="shared" si="4"/>
        <v>35</v>
      </c>
      <c r="G41" s="54">
        <v>18</v>
      </c>
      <c r="H41" s="53">
        <v>17</v>
      </c>
      <c r="I41" s="55">
        <f t="shared" si="1"/>
        <v>1647</v>
      </c>
      <c r="J41" s="56">
        <v>787</v>
      </c>
      <c r="K41" s="57">
        <v>860</v>
      </c>
      <c r="L41" s="58">
        <f t="shared" si="2"/>
        <v>1068</v>
      </c>
      <c r="M41" s="59">
        <v>566</v>
      </c>
      <c r="N41" s="60">
        <v>502</v>
      </c>
      <c r="O41" s="51"/>
      <c r="P41" s="16" t="s">
        <v>72</v>
      </c>
    </row>
    <row r="42" spans="1:16" s="16" customFormat="1" ht="3" customHeight="1">
      <c r="A42" s="37"/>
      <c r="B42" s="37"/>
      <c r="C42" s="37"/>
      <c r="D42" s="37"/>
      <c r="E42" s="37"/>
      <c r="F42" s="62"/>
      <c r="G42" s="63"/>
      <c r="H42" s="62"/>
      <c r="I42" s="62"/>
      <c r="J42" s="63"/>
      <c r="K42" s="64"/>
      <c r="L42" s="37"/>
      <c r="M42" s="63"/>
      <c r="N42" s="64"/>
      <c r="O42" s="37"/>
      <c r="P42" s="37"/>
    </row>
    <row r="43" spans="1:16" s="16" customFormat="1" ht="3" customHeight="1">
      <c r="P43" s="51"/>
    </row>
    <row r="44" spans="1:16" s="17" customFormat="1" ht="15.75">
      <c r="B44" s="65" t="s">
        <v>73</v>
      </c>
      <c r="K44" s="17" t="s">
        <v>74</v>
      </c>
    </row>
    <row r="45" spans="1:16" s="66" customFormat="1" ht="15.75"/>
  </sheetData>
  <mergeCells count="18">
    <mergeCell ref="O27:P28"/>
    <mergeCell ref="O5:P6"/>
    <mergeCell ref="A8:E8"/>
    <mergeCell ref="O8:P8"/>
    <mergeCell ref="A26:E29"/>
    <mergeCell ref="F26:H26"/>
    <mergeCell ref="I26:K26"/>
    <mergeCell ref="L26:N26"/>
    <mergeCell ref="F27:H27"/>
    <mergeCell ref="I27:K27"/>
    <mergeCell ref="L27:N27"/>
    <mergeCell ref="A4:E7"/>
    <mergeCell ref="F4:H4"/>
    <mergeCell ref="I4:K4"/>
    <mergeCell ref="L4:N4"/>
    <mergeCell ref="F5:H5"/>
    <mergeCell ref="I5:K5"/>
    <mergeCell ref="L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2015-05-18T07:13:53Z</dcterms:created>
  <dcterms:modified xsi:type="dcterms:W3CDTF">2015-05-18T07:14:03Z</dcterms:modified>
</cp:coreProperties>
</file>