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135" windowWidth="20400" windowHeight="7740"/>
  </bookViews>
  <sheets>
    <sheet name="T-3.14" sheetId="1" r:id="rId1"/>
  </sheets>
  <calcPr calcId="145621"/>
</workbook>
</file>

<file path=xl/calcChain.xml><?xml version="1.0" encoding="utf-8"?>
<calcChain xmlns="http://schemas.openxmlformats.org/spreadsheetml/2006/main">
  <c r="L25" i="1" l="1"/>
  <c r="I25" i="1"/>
  <c r="F25" i="1"/>
  <c r="L24" i="1"/>
  <c r="I24" i="1"/>
  <c r="F24" i="1"/>
  <c r="L23" i="1"/>
  <c r="I23" i="1"/>
  <c r="F23" i="1"/>
  <c r="L22" i="1"/>
  <c r="I22" i="1"/>
  <c r="F22" i="1"/>
  <c r="L21" i="1"/>
  <c r="I21" i="1"/>
  <c r="F21" i="1"/>
  <c r="L20" i="1"/>
  <c r="I20" i="1"/>
  <c r="F20" i="1"/>
  <c r="L19" i="1"/>
  <c r="I19" i="1"/>
  <c r="F19" i="1"/>
  <c r="L18" i="1"/>
  <c r="I18" i="1"/>
  <c r="F18" i="1"/>
  <c r="L17" i="1"/>
  <c r="I17" i="1"/>
  <c r="F17" i="1"/>
  <c r="L16" i="1"/>
  <c r="I16" i="1"/>
  <c r="F16" i="1"/>
  <c r="L15" i="1"/>
  <c r="I15" i="1"/>
  <c r="F15" i="1"/>
  <c r="L14" i="1"/>
  <c r="I14" i="1"/>
  <c r="F14" i="1"/>
  <c r="L13" i="1"/>
  <c r="I13" i="1"/>
  <c r="F13" i="1"/>
  <c r="L12" i="1"/>
  <c r="I12" i="1"/>
  <c r="F12" i="1"/>
  <c r="L11" i="1"/>
  <c r="I11" i="1"/>
  <c r="F11" i="1"/>
  <c r="L10" i="1"/>
  <c r="I10" i="1"/>
  <c r="F10" i="1"/>
  <c r="L9" i="1"/>
  <c r="I9" i="1"/>
  <c r="F9" i="1"/>
  <c r="N8" i="1"/>
  <c r="M8" i="1"/>
  <c r="L8" i="1"/>
  <c r="K8" i="1"/>
  <c r="J8" i="1"/>
  <c r="I8" i="1"/>
  <c r="H8" i="1"/>
  <c r="G8" i="1"/>
  <c r="F8" i="1"/>
</calcChain>
</file>

<file path=xl/sharedStrings.xml><?xml version="1.0" encoding="utf-8"?>
<sst xmlns="http://schemas.openxmlformats.org/spreadsheetml/2006/main" count="68" uniqueCount="55">
  <si>
    <t>ตาราง</t>
  </si>
  <si>
    <t>ผู้เรียน/นักศึกษา ในสังกัดสำนักงานส่งเสริมการศึกษานอกระบบและการศึกษาตามอัธยาศัย จำแนกตามประเภทการศึกษา และเพศ เป็นรายอำเภอ ปีงบประมาณ 2556</t>
  </si>
  <si>
    <t>TABLE</t>
  </si>
  <si>
    <t>Enrollment Office of The Non-Formal and Informal Education by Type of Education, Sex and District:  Fiscal Year 2013</t>
  </si>
  <si>
    <t>อำเภอ</t>
  </si>
  <si>
    <t>การส่งเสริมการเรียนรู้หนังสือ</t>
  </si>
  <si>
    <t>การศึกษาขั้นพื้นฐาน</t>
  </si>
  <si>
    <t>การศึกษาเพื่อพัฒนาอาชีพ ทักษะชีวิต และสังคม</t>
  </si>
  <si>
    <t>Learning Promotion</t>
  </si>
  <si>
    <t>Basic Education</t>
  </si>
  <si>
    <t>Education for Vocational, Life Skills and Society</t>
  </si>
  <si>
    <t>District</t>
  </si>
  <si>
    <t>รวม</t>
  </si>
  <si>
    <t>ชาย</t>
  </si>
  <si>
    <t>หญิง</t>
  </si>
  <si>
    <t>Total</t>
  </si>
  <si>
    <t>Male</t>
  </si>
  <si>
    <t>Female</t>
  </si>
  <si>
    <t>รวมยอด</t>
  </si>
  <si>
    <t>เมืองสุรินทร์</t>
  </si>
  <si>
    <t>Mueang Surin</t>
  </si>
  <si>
    <t>ชุมพลบุรี</t>
  </si>
  <si>
    <t>Chumphon Buri</t>
  </si>
  <si>
    <t>ท่าตูม</t>
  </si>
  <si>
    <t>Tha Tum</t>
  </si>
  <si>
    <t>จอมพระ</t>
  </si>
  <si>
    <t>Chom Phra</t>
  </si>
  <si>
    <t>ปราสาท</t>
  </si>
  <si>
    <t>Prasat</t>
  </si>
  <si>
    <t>กาบเชิง</t>
  </si>
  <si>
    <t>Kap Choeng</t>
  </si>
  <si>
    <t>รัตนบุรี</t>
  </si>
  <si>
    <t>Ratttanaburi</t>
  </si>
  <si>
    <t>สนม</t>
  </si>
  <si>
    <t>Sanom</t>
  </si>
  <si>
    <t>ศีขรภูมิ</t>
  </si>
  <si>
    <t>Sikhoraphum</t>
  </si>
  <si>
    <t>สังขะ</t>
  </si>
  <si>
    <t>Sangkha</t>
  </si>
  <si>
    <t>ลำดวน</t>
  </si>
  <si>
    <t>Lamduan</t>
  </si>
  <si>
    <t>สำโรงทาบ</t>
  </si>
  <si>
    <t>Samrong Thap</t>
  </si>
  <si>
    <t>บัวเชด</t>
  </si>
  <si>
    <t>Buachet</t>
  </si>
  <si>
    <t>พนมดงรัก</t>
  </si>
  <si>
    <t>Phanom Dong Rak</t>
  </si>
  <si>
    <t>ศรีณรงค์</t>
  </si>
  <si>
    <t>Si Narong</t>
  </si>
  <si>
    <t>เขวาสินรินทร์</t>
  </si>
  <si>
    <t>Khwao Sinarin</t>
  </si>
  <si>
    <t>โนนนารายณ์</t>
  </si>
  <si>
    <t>Non Narai</t>
  </si>
  <si>
    <t xml:space="preserve">    ที่มา:   สำนักงานส่งเสริมการศึกษานอกระบบและการศึกษาตามอัธยาศัยจังหวัดสุรินทร์</t>
  </si>
  <si>
    <t>Source:   Surin Provincial Office of the Non-Formal and Informal Education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</si>
</sst>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9" x14ac:knownFonts="1">
    <font>
      <sz val="14"/>
      <name val="Cordia New"/>
      <charset val="222"/>
    </font>
    <font>
      <sz val="14"/>
      <name val="Cordia New"/>
      <charset val="222"/>
    </font>
    <font>
      <b/>
      <sz val="13.5"/>
      <name val="TH SarabunPSK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0" applyFont="1"/>
    <xf numFmtId="0" fontId="3" fillId="0" borderId="0" xfId="0" applyFont="1"/>
    <xf numFmtId="2" fontId="3" fillId="0" borderId="0" xfId="0" applyNumberFormat="1" applyFont="1" applyAlignment="1">
      <alignment horizontal="center"/>
    </xf>
    <xf numFmtId="0" fontId="2" fillId="0" borderId="0" xfId="0" applyFont="1" applyBorder="1"/>
    <xf numFmtId="0" fontId="4" fillId="0" borderId="0" xfId="0" applyFont="1"/>
    <xf numFmtId="2" fontId="4" fillId="0" borderId="0" xfId="0" applyNumberFormat="1" applyFont="1" applyAlignment="1">
      <alignment horizontal="center"/>
    </xf>
    <xf numFmtId="0" fontId="5" fillId="0" borderId="1" xfId="0" applyFont="1" applyBorder="1"/>
    <xf numFmtId="0" fontId="5" fillId="0" borderId="0" xfId="0" applyFont="1"/>
    <xf numFmtId="0" fontId="6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0" xfId="0" applyFont="1" applyBorder="1"/>
    <xf numFmtId="0" fontId="6" fillId="0" borderId="0" xfId="0" applyFont="1"/>
    <xf numFmtId="0" fontId="5" fillId="0" borderId="0" xfId="0" applyFont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5" fillId="0" borderId="8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3" fontId="7" fillId="2" borderId="9" xfId="1" applyNumberFormat="1" applyFont="1" applyFill="1" applyBorder="1" applyAlignment="1">
      <alignment horizontal="center"/>
    </xf>
    <xf numFmtId="0" fontId="7" fillId="0" borderId="8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7" fillId="0" borderId="0" xfId="0" applyFont="1" applyBorder="1"/>
    <xf numFmtId="0" fontId="4" fillId="0" borderId="0" xfId="0" applyFont="1" applyBorder="1"/>
    <xf numFmtId="0" fontId="8" fillId="0" borderId="0" xfId="0" applyFont="1" applyBorder="1"/>
    <xf numFmtId="0" fontId="4" fillId="0" borderId="5" xfId="0" applyFont="1" applyBorder="1"/>
    <xf numFmtId="3" fontId="8" fillId="2" borderId="8" xfId="1" applyNumberFormat="1" applyFont="1" applyFill="1" applyBorder="1" applyAlignment="1">
      <alignment horizontal="center"/>
    </xf>
    <xf numFmtId="3" fontId="8" fillId="2" borderId="11" xfId="1" applyNumberFormat="1" applyFont="1" applyFill="1" applyBorder="1" applyAlignment="1">
      <alignment horizontal="center"/>
    </xf>
    <xf numFmtId="3" fontId="8" fillId="2" borderId="5" xfId="1" applyNumberFormat="1" applyFont="1" applyFill="1" applyBorder="1" applyAlignment="1">
      <alignment horizontal="center"/>
    </xf>
    <xf numFmtId="3" fontId="8" fillId="2" borderId="0" xfId="1" applyNumberFormat="1" applyFont="1" applyFill="1" applyBorder="1" applyAlignment="1">
      <alignment horizontal="center"/>
    </xf>
    <xf numFmtId="0" fontId="8" fillId="0" borderId="0" xfId="0" applyFont="1"/>
    <xf numFmtId="0" fontId="6" fillId="0" borderId="6" xfId="0" applyFont="1" applyBorder="1"/>
    <xf numFmtId="0" fontId="6" fillId="0" borderId="10" xfId="0" applyFont="1" applyBorder="1"/>
    <xf numFmtId="0" fontId="6" fillId="0" borderId="7" xfId="0" applyFont="1" applyBorder="1"/>
    <xf numFmtId="0" fontId="6" fillId="0" borderId="0" xfId="0" applyFont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47625</xdr:colOff>
      <xdr:row>0</xdr:row>
      <xdr:rowOff>0</xdr:rowOff>
    </xdr:from>
    <xdr:to>
      <xdr:col>18</xdr:col>
      <xdr:colOff>342900</xdr:colOff>
      <xdr:row>28</xdr:row>
      <xdr:rowOff>209550</xdr:rowOff>
    </xdr:to>
    <xdr:grpSp>
      <xdr:nvGrpSpPr>
        <xdr:cNvPr id="2" name="Group 126"/>
        <xdr:cNvGrpSpPr>
          <a:grpSpLocks/>
        </xdr:cNvGrpSpPr>
      </xdr:nvGrpSpPr>
      <xdr:grpSpPr bwMode="auto">
        <a:xfrm>
          <a:off x="9410700" y="0"/>
          <a:ext cx="447675" cy="6391275"/>
          <a:chOff x="1002" y="699"/>
          <a:chExt cx="66" cy="68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30" y="733"/>
            <a:ext cx="32" cy="39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4</a:t>
            </a: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8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Q29"/>
  <sheetViews>
    <sheetView showGridLines="0" tabSelected="1" view="pageLayout" topLeftCell="A13" zoomScaleNormal="100" workbookViewId="0">
      <selection activeCell="D2" sqref="D2"/>
    </sheetView>
  </sheetViews>
  <sheetFormatPr defaultRowHeight="18.75" x14ac:dyDescent="0.3"/>
  <cols>
    <col min="1" max="2" width="1.7109375" style="8" customWidth="1"/>
    <col min="3" max="3" width="4.7109375" style="8" customWidth="1"/>
    <col min="4" max="4" width="4.42578125" style="8" customWidth="1"/>
    <col min="5" max="5" width="10.140625" style="8" customWidth="1"/>
    <col min="6" max="11" width="9.85546875" style="8" customWidth="1"/>
    <col min="12" max="14" width="10.7109375" style="8" customWidth="1"/>
    <col min="15" max="15" width="1" style="8" customWidth="1"/>
    <col min="16" max="16" width="1.42578125" style="8" customWidth="1"/>
    <col min="17" max="17" width="27.85546875" style="8" customWidth="1"/>
    <col min="18" max="18" width="2.28515625" style="8" customWidth="1"/>
    <col min="19" max="19" width="6.28515625" style="8" customWidth="1"/>
    <col min="20" max="16384" width="9.140625" style="8"/>
  </cols>
  <sheetData>
    <row r="1" spans="1:17" s="1" customFormat="1" x14ac:dyDescent="0.3">
      <c r="B1" s="2" t="s">
        <v>0</v>
      </c>
      <c r="C1" s="2"/>
      <c r="D1" s="3">
        <v>3.14</v>
      </c>
      <c r="E1" s="2" t="s">
        <v>1</v>
      </c>
      <c r="L1" s="4"/>
      <c r="M1" s="4"/>
      <c r="N1" s="4"/>
      <c r="O1" s="4"/>
    </row>
    <row r="2" spans="1:17" s="1" customFormat="1" x14ac:dyDescent="0.3">
      <c r="B2" s="5" t="s">
        <v>2</v>
      </c>
      <c r="C2" s="2"/>
      <c r="D2" s="6">
        <v>3.14</v>
      </c>
      <c r="E2" s="5" t="s">
        <v>3</v>
      </c>
      <c r="L2" s="4"/>
      <c r="M2" s="4"/>
      <c r="N2" s="4"/>
      <c r="O2" s="4"/>
    </row>
    <row r="3" spans="1:17" ht="6" customHeight="1" x14ac:dyDescent="0.3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</row>
    <row r="4" spans="1:17" s="16" customFormat="1" ht="21.75" customHeight="1" x14ac:dyDescent="0.25">
      <c r="A4" s="9" t="s">
        <v>4</v>
      </c>
      <c r="B4" s="10"/>
      <c r="C4" s="10"/>
      <c r="D4" s="10"/>
      <c r="E4" s="11"/>
      <c r="F4" s="12" t="s">
        <v>5</v>
      </c>
      <c r="G4" s="13"/>
      <c r="H4" s="13"/>
      <c r="I4" s="12" t="s">
        <v>6</v>
      </c>
      <c r="J4" s="13"/>
      <c r="K4" s="14"/>
      <c r="L4" s="13" t="s">
        <v>7</v>
      </c>
      <c r="M4" s="13"/>
      <c r="N4" s="14"/>
      <c r="O4" s="15"/>
      <c r="P4" s="15"/>
      <c r="Q4" s="15"/>
    </row>
    <row r="5" spans="1:17" s="16" customFormat="1" ht="21.75" customHeight="1" x14ac:dyDescent="0.25">
      <c r="A5" s="17"/>
      <c r="B5" s="17"/>
      <c r="C5" s="17"/>
      <c r="D5" s="17"/>
      <c r="E5" s="18"/>
      <c r="F5" s="19" t="s">
        <v>8</v>
      </c>
      <c r="G5" s="20"/>
      <c r="H5" s="20"/>
      <c r="I5" s="19" t="s">
        <v>9</v>
      </c>
      <c r="J5" s="20"/>
      <c r="K5" s="21"/>
      <c r="L5" s="20" t="s">
        <v>10</v>
      </c>
      <c r="M5" s="20"/>
      <c r="N5" s="21"/>
      <c r="O5" s="22" t="s">
        <v>11</v>
      </c>
      <c r="P5" s="23"/>
      <c r="Q5" s="23"/>
    </row>
    <row r="6" spans="1:17" s="16" customFormat="1" ht="21.75" customHeight="1" x14ac:dyDescent="0.25">
      <c r="A6" s="17"/>
      <c r="B6" s="17"/>
      <c r="C6" s="17"/>
      <c r="D6" s="17"/>
      <c r="E6" s="18"/>
      <c r="F6" s="24" t="s">
        <v>12</v>
      </c>
      <c r="G6" s="25" t="s">
        <v>13</v>
      </c>
      <c r="H6" s="26" t="s">
        <v>14</v>
      </c>
      <c r="I6" s="24" t="s">
        <v>12</v>
      </c>
      <c r="J6" s="25" t="s">
        <v>13</v>
      </c>
      <c r="K6" s="27" t="s">
        <v>14</v>
      </c>
      <c r="L6" s="28" t="s">
        <v>12</v>
      </c>
      <c r="M6" s="25" t="s">
        <v>13</v>
      </c>
      <c r="N6" s="27" t="s">
        <v>14</v>
      </c>
      <c r="O6" s="29"/>
      <c r="P6" s="23"/>
      <c r="Q6" s="23"/>
    </row>
    <row r="7" spans="1:17" s="16" customFormat="1" ht="21.75" customHeight="1" x14ac:dyDescent="0.25">
      <c r="A7" s="30"/>
      <c r="B7" s="30"/>
      <c r="C7" s="30"/>
      <c r="D7" s="30"/>
      <c r="E7" s="31"/>
      <c r="F7" s="32" t="s">
        <v>15</v>
      </c>
      <c r="G7" s="33" t="s">
        <v>16</v>
      </c>
      <c r="H7" s="32" t="s">
        <v>17</v>
      </c>
      <c r="I7" s="32" t="s">
        <v>15</v>
      </c>
      <c r="J7" s="33" t="s">
        <v>16</v>
      </c>
      <c r="K7" s="34" t="s">
        <v>17</v>
      </c>
      <c r="L7" s="35" t="s">
        <v>15</v>
      </c>
      <c r="M7" s="33" t="s">
        <v>16</v>
      </c>
      <c r="N7" s="34" t="s">
        <v>17</v>
      </c>
      <c r="O7" s="36"/>
      <c r="P7" s="36"/>
      <c r="Q7" s="36"/>
    </row>
    <row r="8" spans="1:17" s="42" customFormat="1" ht="27" customHeight="1" x14ac:dyDescent="0.25">
      <c r="A8" s="37" t="s">
        <v>18</v>
      </c>
      <c r="B8" s="37"/>
      <c r="C8" s="37"/>
      <c r="D8" s="37"/>
      <c r="E8" s="38"/>
      <c r="F8" s="39">
        <f t="shared" ref="F8:N8" si="0">SUM(F9:F25)</f>
        <v>1642</v>
      </c>
      <c r="G8" s="39">
        <f t="shared" si="0"/>
        <v>613</v>
      </c>
      <c r="H8" s="39">
        <f t="shared" si="0"/>
        <v>1029</v>
      </c>
      <c r="I8" s="39">
        <f t="shared" si="0"/>
        <v>49507</v>
      </c>
      <c r="J8" s="39">
        <f t="shared" si="0"/>
        <v>21744</v>
      </c>
      <c r="K8" s="39">
        <f t="shared" si="0"/>
        <v>27763</v>
      </c>
      <c r="L8" s="39">
        <f t="shared" si="0"/>
        <v>52682</v>
      </c>
      <c r="M8" s="39">
        <f t="shared" si="0"/>
        <v>19106</v>
      </c>
      <c r="N8" s="39">
        <f t="shared" si="0"/>
        <v>33576</v>
      </c>
      <c r="O8" s="40" t="s">
        <v>15</v>
      </c>
      <c r="P8" s="41"/>
      <c r="Q8" s="41"/>
    </row>
    <row r="9" spans="1:17" s="43" customFormat="1" ht="18" customHeight="1" x14ac:dyDescent="0.3">
      <c r="B9" s="44"/>
      <c r="C9" s="45" t="s">
        <v>19</v>
      </c>
      <c r="D9" s="44"/>
      <c r="E9" s="46"/>
      <c r="F9" s="47">
        <f>SUM(G9:H9)</f>
        <v>248</v>
      </c>
      <c r="G9" s="48">
        <v>47</v>
      </c>
      <c r="H9" s="47">
        <v>201</v>
      </c>
      <c r="I9" s="47">
        <f>SUM(J9:K9)</f>
        <v>9830</v>
      </c>
      <c r="J9" s="48">
        <v>4620</v>
      </c>
      <c r="K9" s="49">
        <v>5210</v>
      </c>
      <c r="L9" s="50">
        <f>SUM(M9:N9)</f>
        <v>12370</v>
      </c>
      <c r="M9" s="48">
        <v>5196</v>
      </c>
      <c r="N9" s="49">
        <v>7174</v>
      </c>
      <c r="O9" s="44"/>
      <c r="P9" s="44"/>
      <c r="Q9" s="45" t="s">
        <v>20</v>
      </c>
    </row>
    <row r="10" spans="1:17" s="43" customFormat="1" ht="18" customHeight="1" x14ac:dyDescent="0.3">
      <c r="B10" s="44"/>
      <c r="C10" s="45" t="s">
        <v>21</v>
      </c>
      <c r="D10" s="44"/>
      <c r="E10" s="46"/>
      <c r="F10" s="47">
        <f t="shared" ref="F10:F25" si="1">SUM(G10:H10)</f>
        <v>97</v>
      </c>
      <c r="G10" s="48">
        <v>13</v>
      </c>
      <c r="H10" s="47">
        <v>84</v>
      </c>
      <c r="I10" s="47">
        <f t="shared" ref="I10:I25" si="2">SUM(J10:K10)</f>
        <v>1844</v>
      </c>
      <c r="J10" s="48">
        <v>613</v>
      </c>
      <c r="K10" s="49">
        <v>1231</v>
      </c>
      <c r="L10" s="50">
        <f t="shared" ref="L10:L25" si="3">SUM(M10:N10)</f>
        <v>785</v>
      </c>
      <c r="M10" s="48">
        <v>330</v>
      </c>
      <c r="N10" s="49">
        <v>455</v>
      </c>
      <c r="O10" s="44"/>
      <c r="P10" s="44"/>
      <c r="Q10" s="45" t="s">
        <v>22</v>
      </c>
    </row>
    <row r="11" spans="1:17" s="43" customFormat="1" ht="18" customHeight="1" x14ac:dyDescent="0.3">
      <c r="B11" s="44"/>
      <c r="C11" s="45" t="s">
        <v>23</v>
      </c>
      <c r="D11" s="44"/>
      <c r="E11" s="44"/>
      <c r="F11" s="47">
        <f t="shared" si="1"/>
        <v>62</v>
      </c>
      <c r="G11" s="48">
        <v>17</v>
      </c>
      <c r="H11" s="47">
        <v>45</v>
      </c>
      <c r="I11" s="47">
        <f t="shared" si="2"/>
        <v>2340</v>
      </c>
      <c r="J11" s="48">
        <v>1184</v>
      </c>
      <c r="K11" s="49">
        <v>1156</v>
      </c>
      <c r="L11" s="50">
        <f t="shared" si="3"/>
        <v>1744</v>
      </c>
      <c r="M11" s="48">
        <v>289</v>
      </c>
      <c r="N11" s="49">
        <v>1455</v>
      </c>
      <c r="O11" s="44"/>
      <c r="P11" s="44"/>
      <c r="Q11" s="45" t="s">
        <v>24</v>
      </c>
    </row>
    <row r="12" spans="1:17" s="43" customFormat="1" ht="18" customHeight="1" x14ac:dyDescent="0.3">
      <c r="B12" s="44"/>
      <c r="C12" s="45" t="s">
        <v>25</v>
      </c>
      <c r="D12" s="44"/>
      <c r="E12" s="44"/>
      <c r="F12" s="47">
        <f t="shared" si="1"/>
        <v>93</v>
      </c>
      <c r="G12" s="48">
        <v>22</v>
      </c>
      <c r="H12" s="47">
        <v>71</v>
      </c>
      <c r="I12" s="47">
        <f t="shared" si="2"/>
        <v>1033</v>
      </c>
      <c r="J12" s="48">
        <v>469</v>
      </c>
      <c r="K12" s="49">
        <v>564</v>
      </c>
      <c r="L12" s="50">
        <f t="shared" si="3"/>
        <v>1903</v>
      </c>
      <c r="M12" s="48">
        <v>447</v>
      </c>
      <c r="N12" s="49">
        <v>1456</v>
      </c>
      <c r="O12" s="44"/>
      <c r="P12" s="44"/>
      <c r="Q12" s="45" t="s">
        <v>26</v>
      </c>
    </row>
    <row r="13" spans="1:17" s="43" customFormat="1" ht="18" customHeight="1" x14ac:dyDescent="0.3">
      <c r="B13" s="44"/>
      <c r="C13" s="45" t="s">
        <v>27</v>
      </c>
      <c r="D13" s="44"/>
      <c r="E13" s="44"/>
      <c r="F13" s="47">
        <f t="shared" si="1"/>
        <v>107</v>
      </c>
      <c r="G13" s="48">
        <v>27</v>
      </c>
      <c r="H13" s="47">
        <v>80</v>
      </c>
      <c r="I13" s="47">
        <f t="shared" si="2"/>
        <v>2942</v>
      </c>
      <c r="J13" s="48">
        <v>1360</v>
      </c>
      <c r="K13" s="49">
        <v>1582</v>
      </c>
      <c r="L13" s="50">
        <f t="shared" si="3"/>
        <v>1374</v>
      </c>
      <c r="M13" s="48">
        <v>143</v>
      </c>
      <c r="N13" s="49">
        <v>1231</v>
      </c>
      <c r="O13" s="44"/>
      <c r="P13" s="44"/>
      <c r="Q13" s="45" t="s">
        <v>28</v>
      </c>
    </row>
    <row r="14" spans="1:17" s="43" customFormat="1" ht="18" customHeight="1" x14ac:dyDescent="0.3">
      <c r="B14" s="44"/>
      <c r="C14" s="45" t="s">
        <v>29</v>
      </c>
      <c r="D14" s="44"/>
      <c r="E14" s="44"/>
      <c r="F14" s="47">
        <f t="shared" si="1"/>
        <v>75</v>
      </c>
      <c r="G14" s="48">
        <v>40</v>
      </c>
      <c r="H14" s="47">
        <v>35</v>
      </c>
      <c r="I14" s="47">
        <f t="shared" si="2"/>
        <v>1958</v>
      </c>
      <c r="J14" s="48">
        <v>1032</v>
      </c>
      <c r="K14" s="49">
        <v>926</v>
      </c>
      <c r="L14" s="50">
        <f t="shared" si="3"/>
        <v>1638</v>
      </c>
      <c r="M14" s="48">
        <v>483</v>
      </c>
      <c r="N14" s="49">
        <v>1155</v>
      </c>
      <c r="O14" s="44"/>
      <c r="P14" s="44"/>
      <c r="Q14" s="51" t="s">
        <v>30</v>
      </c>
    </row>
    <row r="15" spans="1:17" s="43" customFormat="1" ht="18" customHeight="1" x14ac:dyDescent="0.3">
      <c r="B15" s="44"/>
      <c r="C15" s="45" t="s">
        <v>31</v>
      </c>
      <c r="D15" s="44"/>
      <c r="E15" s="44"/>
      <c r="F15" s="47">
        <f t="shared" si="1"/>
        <v>93</v>
      </c>
      <c r="G15" s="48">
        <v>32</v>
      </c>
      <c r="H15" s="47">
        <v>61</v>
      </c>
      <c r="I15" s="47">
        <f t="shared" si="2"/>
        <v>4969</v>
      </c>
      <c r="J15" s="48">
        <v>1937</v>
      </c>
      <c r="K15" s="49">
        <v>3032</v>
      </c>
      <c r="L15" s="50">
        <f t="shared" si="3"/>
        <v>5474</v>
      </c>
      <c r="M15" s="48">
        <v>859</v>
      </c>
      <c r="N15" s="49">
        <v>4615</v>
      </c>
      <c r="O15" s="44"/>
      <c r="P15" s="44"/>
      <c r="Q15" s="51" t="s">
        <v>32</v>
      </c>
    </row>
    <row r="16" spans="1:17" s="43" customFormat="1" ht="18" customHeight="1" x14ac:dyDescent="0.3">
      <c r="B16" s="44"/>
      <c r="C16" s="45" t="s">
        <v>33</v>
      </c>
      <c r="D16" s="44"/>
      <c r="E16" s="44"/>
      <c r="F16" s="47">
        <f t="shared" si="1"/>
        <v>60</v>
      </c>
      <c r="G16" s="48">
        <v>28</v>
      </c>
      <c r="H16" s="47">
        <v>32</v>
      </c>
      <c r="I16" s="47">
        <f t="shared" si="2"/>
        <v>3846</v>
      </c>
      <c r="J16" s="48">
        <v>1538</v>
      </c>
      <c r="K16" s="49">
        <v>2308</v>
      </c>
      <c r="L16" s="50">
        <f t="shared" si="3"/>
        <v>3891</v>
      </c>
      <c r="M16" s="48">
        <v>1457</v>
      </c>
      <c r="N16" s="49">
        <v>2434</v>
      </c>
      <c r="O16" s="44"/>
      <c r="P16" s="44"/>
      <c r="Q16" s="51" t="s">
        <v>34</v>
      </c>
    </row>
    <row r="17" spans="1:17" s="43" customFormat="1" ht="18" customHeight="1" x14ac:dyDescent="0.3">
      <c r="B17" s="44"/>
      <c r="C17" s="45" t="s">
        <v>35</v>
      </c>
      <c r="D17" s="44"/>
      <c r="E17" s="44"/>
      <c r="F17" s="47">
        <f t="shared" si="1"/>
        <v>76</v>
      </c>
      <c r="G17" s="48">
        <v>35</v>
      </c>
      <c r="H17" s="47">
        <v>41</v>
      </c>
      <c r="I17" s="47">
        <f t="shared" si="2"/>
        <v>1434</v>
      </c>
      <c r="J17" s="48">
        <v>745</v>
      </c>
      <c r="K17" s="49">
        <v>689</v>
      </c>
      <c r="L17" s="50">
        <f t="shared" si="3"/>
        <v>822</v>
      </c>
      <c r="M17" s="48">
        <v>204</v>
      </c>
      <c r="N17" s="49">
        <v>618</v>
      </c>
      <c r="O17" s="44"/>
      <c r="P17" s="44"/>
      <c r="Q17" s="51" t="s">
        <v>36</v>
      </c>
    </row>
    <row r="18" spans="1:17" s="43" customFormat="1" ht="18" customHeight="1" x14ac:dyDescent="0.3">
      <c r="B18" s="44"/>
      <c r="C18" s="45" t="s">
        <v>37</v>
      </c>
      <c r="D18" s="44"/>
      <c r="E18" s="44"/>
      <c r="F18" s="47">
        <f t="shared" si="1"/>
        <v>62</v>
      </c>
      <c r="G18" s="48">
        <v>18</v>
      </c>
      <c r="H18" s="47">
        <v>44</v>
      </c>
      <c r="I18" s="47">
        <f t="shared" si="2"/>
        <v>4339</v>
      </c>
      <c r="J18" s="48">
        <v>1822</v>
      </c>
      <c r="K18" s="49">
        <v>2517</v>
      </c>
      <c r="L18" s="50">
        <f t="shared" si="3"/>
        <v>6850</v>
      </c>
      <c r="M18" s="48">
        <v>2740</v>
      </c>
      <c r="N18" s="49">
        <v>4110</v>
      </c>
      <c r="O18" s="44"/>
      <c r="P18" s="44"/>
      <c r="Q18" s="51" t="s">
        <v>38</v>
      </c>
    </row>
    <row r="19" spans="1:17" s="43" customFormat="1" ht="18" customHeight="1" x14ac:dyDescent="0.3">
      <c r="B19" s="44"/>
      <c r="C19" s="45" t="s">
        <v>39</v>
      </c>
      <c r="D19" s="44"/>
      <c r="E19" s="44"/>
      <c r="F19" s="47">
        <f t="shared" si="1"/>
        <v>62</v>
      </c>
      <c r="G19" s="48">
        <v>28</v>
      </c>
      <c r="H19" s="47">
        <v>34</v>
      </c>
      <c r="I19" s="47">
        <f t="shared" si="2"/>
        <v>1654</v>
      </c>
      <c r="J19" s="48">
        <v>724</v>
      </c>
      <c r="K19" s="49">
        <v>930</v>
      </c>
      <c r="L19" s="50">
        <f t="shared" si="3"/>
        <v>1434</v>
      </c>
      <c r="M19" s="48">
        <v>296</v>
      </c>
      <c r="N19" s="49">
        <v>1138</v>
      </c>
      <c r="O19" s="44"/>
      <c r="P19" s="44"/>
      <c r="Q19" s="51" t="s">
        <v>40</v>
      </c>
    </row>
    <row r="20" spans="1:17" s="43" customFormat="1" ht="18" customHeight="1" x14ac:dyDescent="0.3">
      <c r="B20" s="44"/>
      <c r="C20" s="45" t="s">
        <v>41</v>
      </c>
      <c r="D20" s="44"/>
      <c r="E20" s="44"/>
      <c r="F20" s="47">
        <f t="shared" si="1"/>
        <v>205</v>
      </c>
      <c r="G20" s="48">
        <v>92</v>
      </c>
      <c r="H20" s="47">
        <v>113</v>
      </c>
      <c r="I20" s="47">
        <f t="shared" si="2"/>
        <v>4373</v>
      </c>
      <c r="J20" s="48">
        <v>1983</v>
      </c>
      <c r="K20" s="49">
        <v>2390</v>
      </c>
      <c r="L20" s="50">
        <f t="shared" si="3"/>
        <v>6994</v>
      </c>
      <c r="M20" s="48">
        <v>3614</v>
      </c>
      <c r="N20" s="49">
        <v>3380</v>
      </c>
      <c r="O20" s="44"/>
      <c r="P20" s="44"/>
      <c r="Q20" s="51" t="s">
        <v>42</v>
      </c>
    </row>
    <row r="21" spans="1:17" s="43" customFormat="1" ht="18" customHeight="1" x14ac:dyDescent="0.3">
      <c r="B21" s="44"/>
      <c r="C21" s="45" t="s">
        <v>43</v>
      </c>
      <c r="D21" s="44"/>
      <c r="E21" s="44"/>
      <c r="F21" s="47">
        <f t="shared" si="1"/>
        <v>120</v>
      </c>
      <c r="G21" s="48">
        <v>76</v>
      </c>
      <c r="H21" s="47">
        <v>44</v>
      </c>
      <c r="I21" s="47">
        <f t="shared" si="2"/>
        <v>2462</v>
      </c>
      <c r="J21" s="48">
        <v>1164</v>
      </c>
      <c r="K21" s="49">
        <v>1298</v>
      </c>
      <c r="L21" s="50">
        <f t="shared" si="3"/>
        <v>1290</v>
      </c>
      <c r="M21" s="48">
        <v>574</v>
      </c>
      <c r="N21" s="49">
        <v>716</v>
      </c>
      <c r="O21" s="44"/>
      <c r="P21" s="44"/>
      <c r="Q21" s="51" t="s">
        <v>44</v>
      </c>
    </row>
    <row r="22" spans="1:17" s="43" customFormat="1" ht="18" customHeight="1" x14ac:dyDescent="0.3">
      <c r="B22" s="44"/>
      <c r="C22" s="45" t="s">
        <v>45</v>
      </c>
      <c r="D22" s="44"/>
      <c r="E22" s="44"/>
      <c r="F22" s="47">
        <f t="shared" si="1"/>
        <v>62</v>
      </c>
      <c r="G22" s="48">
        <v>23</v>
      </c>
      <c r="H22" s="47">
        <v>39</v>
      </c>
      <c r="I22" s="47">
        <f t="shared" si="2"/>
        <v>1626</v>
      </c>
      <c r="J22" s="48">
        <v>782</v>
      </c>
      <c r="K22" s="49">
        <v>844</v>
      </c>
      <c r="L22" s="50">
        <f t="shared" si="3"/>
        <v>895</v>
      </c>
      <c r="M22" s="48">
        <v>216</v>
      </c>
      <c r="N22" s="49">
        <v>679</v>
      </c>
      <c r="O22" s="44"/>
      <c r="P22" s="44"/>
      <c r="Q22" s="51" t="s">
        <v>46</v>
      </c>
    </row>
    <row r="23" spans="1:17" s="15" customFormat="1" ht="18" customHeight="1" x14ac:dyDescent="0.3">
      <c r="B23" s="45"/>
      <c r="C23" s="45" t="s">
        <v>47</v>
      </c>
      <c r="D23" s="45"/>
      <c r="E23" s="45"/>
      <c r="F23" s="47">
        <f t="shared" si="1"/>
        <v>124</v>
      </c>
      <c r="G23" s="48">
        <v>51</v>
      </c>
      <c r="H23" s="47">
        <v>73</v>
      </c>
      <c r="I23" s="47">
        <f t="shared" si="2"/>
        <v>1432</v>
      </c>
      <c r="J23" s="48">
        <v>419</v>
      </c>
      <c r="K23" s="49">
        <v>1013</v>
      </c>
      <c r="L23" s="50">
        <f t="shared" si="3"/>
        <v>2446</v>
      </c>
      <c r="M23" s="48">
        <v>978</v>
      </c>
      <c r="N23" s="49">
        <v>1468</v>
      </c>
      <c r="O23" s="45"/>
      <c r="P23" s="45"/>
      <c r="Q23" s="51" t="s">
        <v>48</v>
      </c>
    </row>
    <row r="24" spans="1:17" s="15" customFormat="1" ht="18" customHeight="1" x14ac:dyDescent="0.3">
      <c r="B24" s="45"/>
      <c r="C24" s="45" t="s">
        <v>49</v>
      </c>
      <c r="D24" s="45"/>
      <c r="E24" s="45"/>
      <c r="F24" s="47">
        <f t="shared" si="1"/>
        <v>32</v>
      </c>
      <c r="G24" s="48">
        <v>17</v>
      </c>
      <c r="H24" s="47">
        <v>15</v>
      </c>
      <c r="I24" s="47">
        <f t="shared" si="2"/>
        <v>1416</v>
      </c>
      <c r="J24" s="48">
        <v>509</v>
      </c>
      <c r="K24" s="49">
        <v>907</v>
      </c>
      <c r="L24" s="50">
        <f t="shared" si="3"/>
        <v>2310</v>
      </c>
      <c r="M24" s="48">
        <v>1076</v>
      </c>
      <c r="N24" s="49">
        <v>1234</v>
      </c>
      <c r="O24" s="45"/>
      <c r="P24" s="45"/>
      <c r="Q24" s="51" t="s">
        <v>50</v>
      </c>
    </row>
    <row r="25" spans="1:17" s="15" customFormat="1" ht="18" customHeight="1" x14ac:dyDescent="0.3">
      <c r="B25" s="45"/>
      <c r="C25" s="51" t="s">
        <v>51</v>
      </c>
      <c r="D25" s="45"/>
      <c r="E25" s="45"/>
      <c r="F25" s="47">
        <f t="shared" si="1"/>
        <v>64</v>
      </c>
      <c r="G25" s="48">
        <v>47</v>
      </c>
      <c r="H25" s="47">
        <v>17</v>
      </c>
      <c r="I25" s="47">
        <f t="shared" si="2"/>
        <v>2009</v>
      </c>
      <c r="J25" s="48">
        <v>843</v>
      </c>
      <c r="K25" s="49">
        <v>1166</v>
      </c>
      <c r="L25" s="50">
        <f t="shared" si="3"/>
        <v>462</v>
      </c>
      <c r="M25" s="48">
        <v>204</v>
      </c>
      <c r="N25" s="49">
        <v>258</v>
      </c>
      <c r="O25" s="45"/>
      <c r="P25" s="45"/>
      <c r="Q25" s="51" t="s">
        <v>52</v>
      </c>
    </row>
    <row r="26" spans="1:17" s="15" customFormat="1" ht="3" customHeight="1" x14ac:dyDescent="0.25">
      <c r="A26" s="36"/>
      <c r="B26" s="36"/>
      <c r="C26" s="36"/>
      <c r="D26" s="36"/>
      <c r="E26" s="36"/>
      <c r="F26" s="52"/>
      <c r="G26" s="53"/>
      <c r="H26" s="52"/>
      <c r="I26" s="52"/>
      <c r="J26" s="53"/>
      <c r="K26" s="54"/>
      <c r="L26" s="36"/>
      <c r="M26" s="53"/>
      <c r="N26" s="54"/>
      <c r="O26" s="36"/>
      <c r="P26" s="36"/>
      <c r="Q26" s="36"/>
    </row>
    <row r="27" spans="1:17" s="15" customFormat="1" ht="3" customHeight="1" x14ac:dyDescent="0.25">
      <c r="P27" s="43"/>
    </row>
    <row r="28" spans="1:17" s="55" customFormat="1" ht="17.25" customHeight="1" x14ac:dyDescent="0.5">
      <c r="B28" s="55" t="s">
        <v>53</v>
      </c>
    </row>
    <row r="29" spans="1:17" x14ac:dyDescent="0.3">
      <c r="B29" s="8" t="s">
        <v>54</v>
      </c>
    </row>
  </sheetData>
  <mergeCells count="10">
    <mergeCell ref="O5:Q6"/>
    <mergeCell ref="A8:E8"/>
    <mergeCell ref="O8:Q8"/>
    <mergeCell ref="A4:E7"/>
    <mergeCell ref="F4:H4"/>
    <mergeCell ref="I4:K4"/>
    <mergeCell ref="L4:N4"/>
    <mergeCell ref="F5:H5"/>
    <mergeCell ref="I5:K5"/>
    <mergeCell ref="L5:N5"/>
  </mergeCells>
  <pageMargins left="0.55118110236220474" right="0.15748031496062992" top="0.59055118110236227" bottom="0.78740157480314965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T-3.14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2014-09-11T06:13:25Z</dcterms:created>
  <dcterms:modified xsi:type="dcterms:W3CDTF">2014-09-11T06:13:34Z</dcterms:modified>
</cp:coreProperties>
</file>