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T-3.14" sheetId="1" r:id="rId1"/>
  </sheets>
  <definedNames>
    <definedName name="_xlnm.Print_Area" localSheetId="0">'T-3.14'!$A$1:$S$31</definedName>
  </definedNames>
  <calcPr calcId="125725"/>
</workbook>
</file>

<file path=xl/calcChain.xml><?xml version="1.0" encoding="utf-8"?>
<calcChain xmlns="http://schemas.openxmlformats.org/spreadsheetml/2006/main">
  <c r="L18" i="1"/>
  <c r="I18"/>
  <c r="F18"/>
  <c r="L17"/>
  <c r="I17"/>
  <c r="F17"/>
  <c r="L16"/>
  <c r="I16"/>
  <c r="F16"/>
  <c r="L15"/>
  <c r="I15"/>
  <c r="F15"/>
  <c r="L14"/>
  <c r="I14"/>
  <c r="F14"/>
  <c r="L13"/>
  <c r="I13"/>
  <c r="F13"/>
  <c r="L12"/>
  <c r="I12"/>
  <c r="F12"/>
  <c r="L11"/>
  <c r="I11"/>
  <c r="F11"/>
  <c r="L10"/>
  <c r="I10"/>
  <c r="F10"/>
  <c r="L9"/>
  <c r="I9"/>
  <c r="F9"/>
  <c r="L8"/>
  <c r="I8"/>
  <c r="F8"/>
</calcChain>
</file>

<file path=xl/sharedStrings.xml><?xml version="1.0" encoding="utf-8"?>
<sst xmlns="http://schemas.openxmlformats.org/spreadsheetml/2006/main" count="56" uniqueCount="42">
  <si>
    <t>ตาราง</t>
  </si>
  <si>
    <t>ผู้เรียน/นักศึกษา ในสังกัดสำนักงานส่งเสริมการศึกษานอกระบบและการศึกษาตามอัธยาศัย จำแนกตามประเภทการศึกษา และเพศ เป็นรายอำเภอ ปีงบประมาณ 2555</t>
  </si>
  <si>
    <t>TABLE</t>
  </si>
  <si>
    <t>ENROLLMENT OFFICE OF THE NON-FORMAL AND INFORMAL EDUCATION BY TYPE OF EDUCATION, SEX AND DISTRICT:  FISCAL YEAR 2012</t>
  </si>
  <si>
    <t>อำเภอ</t>
  </si>
  <si>
    <t>การส่งเสริมการเรียนรู้หนังสือ</t>
  </si>
  <si>
    <t>การศึกษาขั้นพื้นฐาน</t>
  </si>
  <si>
    <t>การศึกษาเพื่อพัฒนาอาชีพ ทักษะชีวิต และสังคม</t>
  </si>
  <si>
    <t>Learning Promotion</t>
  </si>
  <si>
    <t>Basic Education</t>
  </si>
  <si>
    <t>Education for Vocational, Life Skills and Society</t>
  </si>
  <si>
    <t>District</t>
  </si>
  <si>
    <t>รวม</t>
  </si>
  <si>
    <t>ชาย</t>
  </si>
  <si>
    <t>หญิง</t>
  </si>
  <si>
    <t>Total</t>
  </si>
  <si>
    <t>Male</t>
  </si>
  <si>
    <t>Female</t>
  </si>
  <si>
    <t>รวมยอด</t>
  </si>
  <si>
    <t>เมืองสุพรรณบุรี</t>
  </si>
  <si>
    <t xml:space="preserve">  Muang Suphan Buri</t>
  </si>
  <si>
    <t>เดิมบางนางบวช</t>
  </si>
  <si>
    <t xml:space="preserve">  Doembang Nangbuat</t>
  </si>
  <si>
    <t>ด่านช้าง</t>
  </si>
  <si>
    <t xml:space="preserve">  Dan Chang</t>
  </si>
  <si>
    <t>บางปลาม้า</t>
  </si>
  <si>
    <t xml:space="preserve">  Bang Pla Ma</t>
  </si>
  <si>
    <t>ศรีประจันต์</t>
  </si>
  <si>
    <t xml:space="preserve">  Si Prachan</t>
  </si>
  <si>
    <t>ดอนเจดีย์</t>
  </si>
  <si>
    <t xml:space="preserve">  Don Chedi</t>
  </si>
  <si>
    <t>สองพี่น้อง</t>
  </si>
  <si>
    <t xml:space="preserve">  Song Phi Nong</t>
  </si>
  <si>
    <t>สามชุก</t>
  </si>
  <si>
    <t xml:space="preserve"> -</t>
  </si>
  <si>
    <t xml:space="preserve">  Sam Chuk</t>
  </si>
  <si>
    <t>อู่ทอง</t>
  </si>
  <si>
    <t xml:space="preserve">  U Thong</t>
  </si>
  <si>
    <t>หนองหญ้าไซ</t>
  </si>
  <si>
    <t xml:space="preserve">  Nong Yasai</t>
  </si>
  <si>
    <t xml:space="preserve">    ที่มา:   สำนักงานส่งเสริมการศึกษานอกระบบและการศึกษาตามอัธยาศัยจังหวัดสุพรรณบุรี</t>
  </si>
  <si>
    <t>Source:   Suphanburi Provincial Office of the Non-Formal and Informal Education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</si>
</sst>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9">
    <font>
      <sz val="14"/>
      <name val="Cordia New"/>
      <charset val="222"/>
    </font>
    <font>
      <sz val="14"/>
      <name val="Cordia New"/>
      <charset val="222"/>
    </font>
    <font>
      <b/>
      <sz val="13.5"/>
      <name val="TH SarabunPSK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</cellStyleXfs>
  <cellXfs count="64">
    <xf numFmtId="0" fontId="0" fillId="0" borderId="0" xfId="0"/>
    <xf numFmtId="0" fontId="2" fillId="0" borderId="0" xfId="0" applyFont="1"/>
    <xf numFmtId="0" fontId="3" fillId="0" borderId="0" xfId="0" applyFont="1"/>
    <xf numFmtId="2" fontId="3" fillId="0" borderId="0" xfId="0" applyNumberFormat="1" applyFont="1" applyAlignment="1">
      <alignment horizontal="center"/>
    </xf>
    <xf numFmtId="0" fontId="2" fillId="0" borderId="0" xfId="0" applyFont="1" applyBorder="1"/>
    <xf numFmtId="0" fontId="4" fillId="0" borderId="0" xfId="0" applyFont="1"/>
    <xf numFmtId="0" fontId="5" fillId="0" borderId="1" xfId="0" applyFont="1" applyBorder="1"/>
    <xf numFmtId="0" fontId="5" fillId="0" borderId="0" xfId="0" applyFont="1"/>
    <xf numFmtId="0" fontId="6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0" xfId="0" applyFont="1" applyBorder="1"/>
    <xf numFmtId="0" fontId="6" fillId="0" borderId="0" xfId="0" applyFont="1"/>
    <xf numFmtId="0" fontId="5" fillId="0" borderId="0" xfId="0" applyFont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5" fillId="0" borderId="8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187" fontId="3" fillId="0" borderId="9" xfId="1" applyNumberFormat="1" applyFont="1" applyBorder="1" applyAlignment="1">
      <alignment horizontal="right"/>
    </xf>
    <xf numFmtId="187" fontId="3" fillId="0" borderId="0" xfId="1" applyNumberFormat="1" applyFont="1" applyAlignment="1">
      <alignment horizontal="right"/>
    </xf>
    <xf numFmtId="187" fontId="3" fillId="0" borderId="8" xfId="1" applyNumberFormat="1" applyFont="1" applyBorder="1" applyAlignment="1">
      <alignment horizontal="right"/>
    </xf>
    <xf numFmtId="187" fontId="3" fillId="0" borderId="11" xfId="1" applyNumberFormat="1" applyFont="1" applyBorder="1" applyAlignment="1">
      <alignment horizontal="right"/>
    </xf>
    <xf numFmtId="187" fontId="3" fillId="0" borderId="5" xfId="1" applyNumberFormat="1" applyFont="1" applyBorder="1" applyAlignment="1">
      <alignment horizontal="right"/>
    </xf>
    <xf numFmtId="187" fontId="3" fillId="0" borderId="0" xfId="1" applyNumberFormat="1" applyFont="1" applyBorder="1" applyAlignment="1">
      <alignment horizontal="right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5" fillId="0" borderId="0" xfId="0" applyFont="1" applyAlignment="1">
      <alignment horizontal="left"/>
    </xf>
    <xf numFmtId="0" fontId="3" fillId="0" borderId="0" xfId="0" applyFont="1" applyBorder="1"/>
    <xf numFmtId="0" fontId="3" fillId="0" borderId="5" xfId="0" applyFont="1" applyBorder="1"/>
    <xf numFmtId="187" fontId="5" fillId="0" borderId="11" xfId="1" applyNumberFormat="1" applyFont="1" applyBorder="1" applyAlignment="1">
      <alignment horizontal="right"/>
    </xf>
    <xf numFmtId="187" fontId="5" fillId="0" borderId="8" xfId="1" applyNumberFormat="1" applyFont="1" applyBorder="1" applyAlignment="1">
      <alignment horizontal="right"/>
    </xf>
    <xf numFmtId="187" fontId="5" fillId="0" borderId="8" xfId="1" applyNumberFormat="1" applyFont="1" applyBorder="1" applyAlignment="1">
      <alignment horizontal="right" vertical="center"/>
    </xf>
    <xf numFmtId="187" fontId="5" fillId="0" borderId="5" xfId="1" applyNumberFormat="1" applyFont="1" applyBorder="1" applyAlignment="1">
      <alignment horizontal="right"/>
    </xf>
    <xf numFmtId="187" fontId="5" fillId="0" borderId="0" xfId="1" applyNumberFormat="1" applyFont="1" applyBorder="1" applyAlignment="1">
      <alignment horizontal="right" vertical="center"/>
    </xf>
    <xf numFmtId="0" fontId="5" fillId="0" borderId="0" xfId="0" applyFont="1" applyBorder="1"/>
    <xf numFmtId="0" fontId="5" fillId="0" borderId="0" xfId="0" applyFont="1" applyBorder="1" applyAlignment="1">
      <alignment horizontal="left"/>
    </xf>
    <xf numFmtId="0" fontId="6" fillId="0" borderId="6" xfId="0" applyFont="1" applyBorder="1"/>
    <xf numFmtId="0" fontId="6" fillId="0" borderId="10" xfId="0" applyFont="1" applyBorder="1"/>
    <xf numFmtId="0" fontId="6" fillId="0" borderId="7" xfId="0" applyFont="1" applyBorder="1"/>
    <xf numFmtId="0" fontId="7" fillId="0" borderId="0" xfId="0" applyFont="1" applyBorder="1"/>
    <xf numFmtId="0" fontId="6" fillId="0" borderId="0" xfId="0" applyFont="1" applyAlignment="1">
      <alignment vertical="center"/>
    </xf>
    <xf numFmtId="0" fontId="7" fillId="0" borderId="0" xfId="0" applyFont="1"/>
    <xf numFmtId="187" fontId="7" fillId="0" borderId="0" xfId="0" applyNumberFormat="1" applyFont="1"/>
  </cellXfs>
  <cellStyles count="4">
    <cellStyle name="Comma 2" xfId="2"/>
    <cellStyle name="Normal 2" xfId="3"/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0</xdr:colOff>
      <xdr:row>0</xdr:row>
      <xdr:rowOff>0</xdr:rowOff>
    </xdr:from>
    <xdr:to>
      <xdr:col>19</xdr:col>
      <xdr:colOff>28575</xdr:colOff>
      <xdr:row>30</xdr:row>
      <xdr:rowOff>171450</xdr:rowOff>
    </xdr:to>
    <xdr:grpSp>
      <xdr:nvGrpSpPr>
        <xdr:cNvPr id="2" name="Group 126"/>
        <xdr:cNvGrpSpPr>
          <a:grpSpLocks/>
        </xdr:cNvGrpSpPr>
      </xdr:nvGrpSpPr>
      <xdr:grpSpPr bwMode="auto">
        <a:xfrm>
          <a:off x="9410700" y="0"/>
          <a:ext cx="561975" cy="7143750"/>
          <a:chOff x="1002" y="699"/>
          <a:chExt cx="66" cy="68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29" y="730"/>
            <a:ext cx="35" cy="40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AngsanaUPC"/>
                <a:cs typeface="AngsanaUPC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l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4</a:t>
            </a: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8</a:t>
            </a:r>
            <a:endParaRPr lang="th-TH" sz="1400" b="1" i="0" strike="noStrike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31"/>
  <sheetViews>
    <sheetView showGridLines="0" tabSelected="1" zoomScaleNormal="100" workbookViewId="0">
      <selection sqref="A1:S31"/>
    </sheetView>
  </sheetViews>
  <sheetFormatPr defaultRowHeight="21.75"/>
  <cols>
    <col min="1" max="2" width="1.7109375" style="7" customWidth="1"/>
    <col min="3" max="3" width="4.7109375" style="7" customWidth="1"/>
    <col min="4" max="4" width="4.42578125" style="7" customWidth="1"/>
    <col min="5" max="5" width="10.140625" style="7" customWidth="1"/>
    <col min="6" max="11" width="9.85546875" style="7" customWidth="1"/>
    <col min="12" max="14" width="11.85546875" style="7" customWidth="1"/>
    <col min="15" max="15" width="1" style="7" customWidth="1"/>
    <col min="16" max="16" width="1.42578125" style="7" customWidth="1"/>
    <col min="17" max="17" width="21.28515625" style="7" customWidth="1"/>
    <col min="18" max="18" width="2.28515625" style="7" customWidth="1"/>
    <col min="19" max="19" width="5.7109375" style="7" customWidth="1"/>
    <col min="20" max="16384" width="9.140625" style="7"/>
  </cols>
  <sheetData>
    <row r="1" spans="1:17" s="1" customFormat="1">
      <c r="B1" s="2" t="s">
        <v>0</v>
      </c>
      <c r="C1" s="2"/>
      <c r="D1" s="3">
        <v>3.14</v>
      </c>
      <c r="E1" s="2" t="s">
        <v>1</v>
      </c>
      <c r="L1" s="4"/>
      <c r="M1" s="4"/>
      <c r="N1" s="4"/>
      <c r="O1" s="4"/>
    </row>
    <row r="2" spans="1:17" s="1" customFormat="1">
      <c r="B2" s="5" t="s">
        <v>2</v>
      </c>
      <c r="C2" s="2"/>
      <c r="D2" s="3">
        <v>3.14</v>
      </c>
      <c r="E2" s="5" t="s">
        <v>3</v>
      </c>
      <c r="L2" s="4"/>
      <c r="M2" s="4"/>
      <c r="N2" s="4"/>
      <c r="O2" s="4"/>
    </row>
    <row r="3" spans="1:17" ht="6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</row>
    <row r="4" spans="1:17" s="15" customFormat="1" ht="21.75" customHeight="1">
      <c r="A4" s="8" t="s">
        <v>4</v>
      </c>
      <c r="B4" s="9"/>
      <c r="C4" s="9"/>
      <c r="D4" s="9"/>
      <c r="E4" s="10"/>
      <c r="F4" s="11" t="s">
        <v>5</v>
      </c>
      <c r="G4" s="12"/>
      <c r="H4" s="12"/>
      <c r="I4" s="11" t="s">
        <v>6</v>
      </c>
      <c r="J4" s="12"/>
      <c r="K4" s="13"/>
      <c r="L4" s="12" t="s">
        <v>7</v>
      </c>
      <c r="M4" s="12"/>
      <c r="N4" s="13"/>
      <c r="O4" s="14"/>
      <c r="P4" s="14"/>
      <c r="Q4" s="14"/>
    </row>
    <row r="5" spans="1:17" s="15" customFormat="1" ht="21.75" customHeight="1">
      <c r="A5" s="16"/>
      <c r="B5" s="16"/>
      <c r="C5" s="16"/>
      <c r="D5" s="16"/>
      <c r="E5" s="17"/>
      <c r="F5" s="18" t="s">
        <v>8</v>
      </c>
      <c r="G5" s="19"/>
      <c r="H5" s="19"/>
      <c r="I5" s="18" t="s">
        <v>9</v>
      </c>
      <c r="J5" s="19"/>
      <c r="K5" s="20"/>
      <c r="L5" s="19" t="s">
        <v>10</v>
      </c>
      <c r="M5" s="19"/>
      <c r="N5" s="20"/>
      <c r="O5" s="21" t="s">
        <v>11</v>
      </c>
      <c r="P5" s="22"/>
      <c r="Q5" s="22"/>
    </row>
    <row r="6" spans="1:17" s="15" customFormat="1" ht="21.75" customHeight="1">
      <c r="A6" s="16"/>
      <c r="B6" s="16"/>
      <c r="C6" s="16"/>
      <c r="D6" s="16"/>
      <c r="E6" s="17"/>
      <c r="F6" s="23" t="s">
        <v>12</v>
      </c>
      <c r="G6" s="24" t="s">
        <v>13</v>
      </c>
      <c r="H6" s="25" t="s">
        <v>14</v>
      </c>
      <c r="I6" s="23" t="s">
        <v>12</v>
      </c>
      <c r="J6" s="24" t="s">
        <v>13</v>
      </c>
      <c r="K6" s="26" t="s">
        <v>14</v>
      </c>
      <c r="L6" s="27" t="s">
        <v>12</v>
      </c>
      <c r="M6" s="24" t="s">
        <v>13</v>
      </c>
      <c r="N6" s="26" t="s">
        <v>14</v>
      </c>
      <c r="O6" s="28"/>
      <c r="P6" s="22"/>
      <c r="Q6" s="22"/>
    </row>
    <row r="7" spans="1:17" s="15" customFormat="1" ht="21.75" customHeight="1">
      <c r="A7" s="29"/>
      <c r="B7" s="29"/>
      <c r="C7" s="29"/>
      <c r="D7" s="29"/>
      <c r="E7" s="30"/>
      <c r="F7" s="31" t="s">
        <v>15</v>
      </c>
      <c r="G7" s="32" t="s">
        <v>16</v>
      </c>
      <c r="H7" s="31" t="s">
        <v>17</v>
      </c>
      <c r="I7" s="31" t="s">
        <v>15</v>
      </c>
      <c r="J7" s="32" t="s">
        <v>16</v>
      </c>
      <c r="K7" s="33" t="s">
        <v>17</v>
      </c>
      <c r="L7" s="34" t="s">
        <v>15</v>
      </c>
      <c r="M7" s="32" t="s">
        <v>16</v>
      </c>
      <c r="N7" s="33" t="s">
        <v>17</v>
      </c>
      <c r="O7" s="35"/>
      <c r="P7" s="35"/>
      <c r="Q7" s="35"/>
    </row>
    <row r="8" spans="1:17" s="46" customFormat="1" ht="27" customHeight="1">
      <c r="A8" s="36" t="s">
        <v>18</v>
      </c>
      <c r="B8" s="36"/>
      <c r="C8" s="36"/>
      <c r="D8" s="36"/>
      <c r="E8" s="37"/>
      <c r="F8" s="38">
        <f>G8+H8</f>
        <v>1807</v>
      </c>
      <c r="G8" s="38">
        <v>271</v>
      </c>
      <c r="H8" s="39">
        <v>1536</v>
      </c>
      <c r="I8" s="40">
        <f>J8+K8</f>
        <v>15642</v>
      </c>
      <c r="J8" s="41">
        <v>7351</v>
      </c>
      <c r="K8" s="42">
        <v>8291</v>
      </c>
      <c r="L8" s="43">
        <f>M8+N8</f>
        <v>23194</v>
      </c>
      <c r="M8" s="41">
        <v>7788</v>
      </c>
      <c r="N8" s="42">
        <v>15406</v>
      </c>
      <c r="O8" s="44" t="s">
        <v>15</v>
      </c>
      <c r="P8" s="45"/>
      <c r="Q8" s="45"/>
    </row>
    <row r="9" spans="1:17" s="48" customFormat="1" ht="16.5" customHeight="1">
      <c r="A9" s="47" t="s">
        <v>19</v>
      </c>
      <c r="E9" s="49"/>
      <c r="F9" s="50">
        <f t="shared" ref="F9:F18" si="0">G9+H9</f>
        <v>152</v>
      </c>
      <c r="G9" s="50">
        <v>21</v>
      </c>
      <c r="H9" s="51">
        <v>131</v>
      </c>
      <c r="I9" s="52">
        <f t="shared" ref="I9:I18" si="1">J9+K9</f>
        <v>2955</v>
      </c>
      <c r="J9" s="50">
        <v>1380</v>
      </c>
      <c r="K9" s="53">
        <v>1575</v>
      </c>
      <c r="L9" s="54">
        <f t="shared" ref="L9:L18" si="2">M9+N9</f>
        <v>2104</v>
      </c>
      <c r="M9" s="50">
        <v>186</v>
      </c>
      <c r="N9" s="53">
        <v>1918</v>
      </c>
      <c r="P9" s="55" t="s">
        <v>20</v>
      </c>
    </row>
    <row r="10" spans="1:17" s="48" customFormat="1" ht="16.5" customHeight="1">
      <c r="A10" s="7" t="s">
        <v>21</v>
      </c>
      <c r="E10" s="49"/>
      <c r="F10" s="50">
        <f t="shared" si="0"/>
        <v>143</v>
      </c>
      <c r="G10" s="50">
        <v>13</v>
      </c>
      <c r="H10" s="51">
        <v>130</v>
      </c>
      <c r="I10" s="52">
        <f t="shared" si="1"/>
        <v>1294</v>
      </c>
      <c r="J10" s="50">
        <v>651</v>
      </c>
      <c r="K10" s="53">
        <v>643</v>
      </c>
      <c r="L10" s="54">
        <f t="shared" si="2"/>
        <v>1647</v>
      </c>
      <c r="M10" s="50">
        <v>422</v>
      </c>
      <c r="N10" s="53">
        <v>1225</v>
      </c>
      <c r="P10" s="56" t="s">
        <v>22</v>
      </c>
    </row>
    <row r="11" spans="1:17" s="48" customFormat="1" ht="16.5" customHeight="1">
      <c r="A11" s="7" t="s">
        <v>23</v>
      </c>
      <c r="F11" s="50">
        <f t="shared" si="0"/>
        <v>184</v>
      </c>
      <c r="G11" s="50">
        <v>24</v>
      </c>
      <c r="H11" s="51">
        <v>160</v>
      </c>
      <c r="I11" s="52">
        <f t="shared" si="1"/>
        <v>1450</v>
      </c>
      <c r="J11" s="50">
        <v>694</v>
      </c>
      <c r="K11" s="53">
        <v>756</v>
      </c>
      <c r="L11" s="54">
        <f t="shared" si="2"/>
        <v>647</v>
      </c>
      <c r="M11" s="50">
        <v>301</v>
      </c>
      <c r="N11" s="53">
        <v>346</v>
      </c>
      <c r="P11" s="56" t="s">
        <v>24</v>
      </c>
    </row>
    <row r="12" spans="1:17" s="48" customFormat="1" ht="16.5" customHeight="1">
      <c r="A12" s="7" t="s">
        <v>25</v>
      </c>
      <c r="F12" s="50">
        <f t="shared" si="0"/>
        <v>245</v>
      </c>
      <c r="G12" s="50">
        <v>25</v>
      </c>
      <c r="H12" s="51">
        <v>220</v>
      </c>
      <c r="I12" s="52">
        <f t="shared" si="1"/>
        <v>1222</v>
      </c>
      <c r="J12" s="50">
        <v>477</v>
      </c>
      <c r="K12" s="53">
        <v>745</v>
      </c>
      <c r="L12" s="54">
        <f t="shared" si="2"/>
        <v>1952</v>
      </c>
      <c r="M12" s="50">
        <v>389</v>
      </c>
      <c r="N12" s="53">
        <v>1563</v>
      </c>
      <c r="P12" s="56" t="s">
        <v>26</v>
      </c>
    </row>
    <row r="13" spans="1:17" s="48" customFormat="1" ht="16.5" customHeight="1">
      <c r="A13" s="7" t="s">
        <v>27</v>
      </c>
      <c r="F13" s="50">
        <f t="shared" si="0"/>
        <v>280</v>
      </c>
      <c r="G13" s="50">
        <v>52</v>
      </c>
      <c r="H13" s="51">
        <v>228</v>
      </c>
      <c r="I13" s="52">
        <f t="shared" si="1"/>
        <v>1282</v>
      </c>
      <c r="J13" s="50">
        <v>657</v>
      </c>
      <c r="K13" s="53">
        <v>625</v>
      </c>
      <c r="L13" s="54">
        <f t="shared" si="2"/>
        <v>1829</v>
      </c>
      <c r="M13" s="50">
        <v>599</v>
      </c>
      <c r="N13" s="53">
        <v>1230</v>
      </c>
      <c r="P13" s="56" t="s">
        <v>28</v>
      </c>
    </row>
    <row r="14" spans="1:17" s="48" customFormat="1" ht="16.5" customHeight="1">
      <c r="A14" s="7" t="s">
        <v>29</v>
      </c>
      <c r="F14" s="50">
        <f t="shared" si="0"/>
        <v>212</v>
      </c>
      <c r="G14" s="50">
        <v>41</v>
      </c>
      <c r="H14" s="51">
        <v>171</v>
      </c>
      <c r="I14" s="52">
        <f t="shared" si="1"/>
        <v>1040</v>
      </c>
      <c r="J14" s="50">
        <v>503</v>
      </c>
      <c r="K14" s="53">
        <v>537</v>
      </c>
      <c r="L14" s="54">
        <f t="shared" si="2"/>
        <v>937</v>
      </c>
      <c r="M14" s="50">
        <v>322</v>
      </c>
      <c r="N14" s="53">
        <v>615</v>
      </c>
      <c r="P14" s="56" t="s">
        <v>30</v>
      </c>
    </row>
    <row r="15" spans="1:17" s="48" customFormat="1" ht="16.5" customHeight="1">
      <c r="A15" s="7" t="s">
        <v>31</v>
      </c>
      <c r="F15" s="50">
        <f t="shared" si="0"/>
        <v>356</v>
      </c>
      <c r="G15" s="50">
        <v>89</v>
      </c>
      <c r="H15" s="51">
        <v>267</v>
      </c>
      <c r="I15" s="52">
        <f t="shared" si="1"/>
        <v>2665</v>
      </c>
      <c r="J15" s="50">
        <v>1181</v>
      </c>
      <c r="K15" s="53">
        <v>1484</v>
      </c>
      <c r="L15" s="54">
        <f t="shared" si="2"/>
        <v>10025</v>
      </c>
      <c r="M15" s="50">
        <v>4683</v>
      </c>
      <c r="N15" s="53">
        <v>5342</v>
      </c>
      <c r="P15" s="56" t="s">
        <v>32</v>
      </c>
    </row>
    <row r="16" spans="1:17" s="55" customFormat="1" ht="16.5" customHeight="1">
      <c r="A16" s="7" t="s">
        <v>33</v>
      </c>
      <c r="F16" s="50">
        <f>H16</f>
        <v>70</v>
      </c>
      <c r="G16" s="50" t="s">
        <v>34</v>
      </c>
      <c r="H16" s="51">
        <v>70</v>
      </c>
      <c r="I16" s="52">
        <f t="shared" si="1"/>
        <v>872</v>
      </c>
      <c r="J16" s="50">
        <v>474</v>
      </c>
      <c r="K16" s="53">
        <v>398</v>
      </c>
      <c r="L16" s="54">
        <f t="shared" si="2"/>
        <v>1101</v>
      </c>
      <c r="M16" s="50">
        <v>299</v>
      </c>
      <c r="N16" s="53">
        <v>802</v>
      </c>
      <c r="P16" s="55" t="s">
        <v>35</v>
      </c>
    </row>
    <row r="17" spans="1:17" s="55" customFormat="1" ht="16.5" customHeight="1">
      <c r="A17" s="7" t="s">
        <v>36</v>
      </c>
      <c r="F17" s="50">
        <f>H17</f>
        <v>22</v>
      </c>
      <c r="G17" s="50" t="s">
        <v>34</v>
      </c>
      <c r="H17" s="51">
        <v>22</v>
      </c>
      <c r="I17" s="52">
        <f t="shared" si="1"/>
        <v>1898</v>
      </c>
      <c r="J17" s="50">
        <v>849</v>
      </c>
      <c r="K17" s="53">
        <v>1049</v>
      </c>
      <c r="L17" s="54">
        <f t="shared" si="2"/>
        <v>1771</v>
      </c>
      <c r="M17" s="50">
        <v>259</v>
      </c>
      <c r="N17" s="53">
        <v>1512</v>
      </c>
      <c r="P17" s="55" t="s">
        <v>37</v>
      </c>
    </row>
    <row r="18" spans="1:17" s="55" customFormat="1" ht="16.5" customHeight="1">
      <c r="A18" s="7" t="s">
        <v>38</v>
      </c>
      <c r="F18" s="50">
        <f t="shared" si="0"/>
        <v>143</v>
      </c>
      <c r="G18" s="50">
        <v>6</v>
      </c>
      <c r="H18" s="51">
        <v>137</v>
      </c>
      <c r="I18" s="52">
        <f t="shared" si="1"/>
        <v>964</v>
      </c>
      <c r="J18" s="50">
        <v>485</v>
      </c>
      <c r="K18" s="53">
        <v>479</v>
      </c>
      <c r="L18" s="54">
        <f t="shared" si="2"/>
        <v>1181</v>
      </c>
      <c r="M18" s="50">
        <v>328</v>
      </c>
      <c r="N18" s="53">
        <v>853</v>
      </c>
      <c r="P18" s="55" t="s">
        <v>39</v>
      </c>
    </row>
    <row r="19" spans="1:17" s="14" customFormat="1" ht="3" customHeight="1">
      <c r="A19" s="35"/>
      <c r="B19" s="35"/>
      <c r="C19" s="35"/>
      <c r="D19" s="35"/>
      <c r="E19" s="35"/>
      <c r="F19" s="57"/>
      <c r="G19" s="58"/>
      <c r="H19" s="57"/>
      <c r="I19" s="57"/>
      <c r="J19" s="58"/>
      <c r="K19" s="59"/>
      <c r="L19" s="35"/>
      <c r="M19" s="58"/>
      <c r="N19" s="59"/>
      <c r="O19" s="35"/>
      <c r="P19" s="35"/>
      <c r="Q19" s="35"/>
    </row>
    <row r="20" spans="1:17" s="14" customFormat="1" ht="3" customHeight="1">
      <c r="P20" s="60"/>
    </row>
    <row r="21" spans="1:17" s="15" customFormat="1" ht="18.75">
      <c r="B21" s="61" t="s">
        <v>40</v>
      </c>
    </row>
    <row r="22" spans="1:17" s="62" customFormat="1">
      <c r="B22" s="7" t="s">
        <v>41</v>
      </c>
    </row>
    <row r="23" spans="1:17" s="62" customFormat="1">
      <c r="B23" s="7"/>
      <c r="F23" s="63"/>
      <c r="G23" s="63"/>
      <c r="H23" s="63"/>
      <c r="I23" s="63"/>
      <c r="J23" s="63"/>
      <c r="K23" s="63"/>
      <c r="L23" s="63"/>
      <c r="M23" s="63"/>
      <c r="N23" s="63"/>
    </row>
    <row r="24" spans="1:17" s="62" customFormat="1">
      <c r="B24" s="7"/>
      <c r="F24" s="63"/>
      <c r="G24" s="63"/>
      <c r="H24" s="63"/>
    </row>
    <row r="25" spans="1:17" s="62" customFormat="1">
      <c r="B25" s="7"/>
    </row>
    <row r="26" spans="1:17" s="62" customFormat="1">
      <c r="B26" s="7"/>
    </row>
    <row r="27" spans="1:17" s="62" customFormat="1">
      <c r="B27" s="7"/>
    </row>
    <row r="28" spans="1:17" s="62" customFormat="1">
      <c r="B28" s="7"/>
    </row>
    <row r="29" spans="1:17" s="62" customFormat="1">
      <c r="B29" s="7"/>
    </row>
    <row r="30" spans="1:17" s="62" customFormat="1">
      <c r="B30" s="7"/>
    </row>
    <row r="31" spans="1:17" s="62" customFormat="1" ht="15" customHeight="1">
      <c r="B31" s="7"/>
    </row>
  </sheetData>
  <mergeCells count="10">
    <mergeCell ref="O5:Q6"/>
    <mergeCell ref="A8:E8"/>
    <mergeCell ref="O8:Q8"/>
    <mergeCell ref="A4:E7"/>
    <mergeCell ref="F4:H4"/>
    <mergeCell ref="I4:K4"/>
    <mergeCell ref="L4:N4"/>
    <mergeCell ref="F5:H5"/>
    <mergeCell ref="I5:K5"/>
    <mergeCell ref="L5:N5"/>
  </mergeCells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T-3.14</vt:lpstr>
      <vt:lpstr>'T-3.14'!Print_Area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2014-03-12T06:11:27Z</dcterms:created>
  <dcterms:modified xsi:type="dcterms:W3CDTF">2014-03-12T06:11:36Z</dcterms:modified>
</cp:coreProperties>
</file>