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3น49" sheetId="1" r:id="rId1"/>
  </sheets>
  <calcPr calcId="144525"/>
</workbook>
</file>

<file path=xl/calcChain.xml><?xml version="1.0" encoding="utf-8"?>
<calcChain xmlns="http://schemas.openxmlformats.org/spreadsheetml/2006/main">
  <c r="L21" i="1" l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I10" i="1" s="1"/>
  <c r="F11" i="1"/>
  <c r="N10" i="1"/>
  <c r="M10" i="1"/>
  <c r="L10" i="1"/>
  <c r="K10" i="1"/>
  <c r="J10" i="1"/>
  <c r="H10" i="1"/>
  <c r="G10" i="1"/>
  <c r="F10" i="1"/>
</calcChain>
</file>

<file path=xl/sharedStrings.xml><?xml version="1.0" encoding="utf-8"?>
<sst xmlns="http://schemas.openxmlformats.org/spreadsheetml/2006/main" count="58" uniqueCount="45">
  <si>
    <t>ตาราง</t>
  </si>
  <si>
    <t xml:space="preserve"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</si>
  <si>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2555</t>
  </si>
  <si>
    <t>TABLE</t>
  </si>
  <si>
    <t xml:space="preserve">ENROLLMENT OFFICE OF THE NON-FORMAL AND INFORMAL EDUCATION BY TYPE OF EDUCATION, SEX </t>
  </si>
  <si>
    <t>AND DISTRICT:  FISCAL YEAR 2012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</si>
  <si>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</si>
  <si>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</si>
  <si>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</si>
  <si>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</si>
  <si>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</si>
  <si>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</si>
  <si>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</si>
  <si>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</si>
  <si>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</si>
  <si>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</si>
  <si>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</si>
  <si>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</si>
  <si>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</si>
  <si>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</si>
  <si>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</si>
  <si>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</si>
  <si>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</si>
  <si>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</si>
  <si>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</si>
  <si>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</si>
  <si>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</si>
  <si>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</si>
  <si>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</si>
  <si>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</si>
  <si>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</si>
  <si>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</si>
  <si>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</si>
  <si>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</si>
  <si>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</si>
  <si>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</si>
  <si>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</si>
  <si>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</si>
  <si>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</si>
  <si>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</si>
  <si>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</si>
  <si>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</si>
  <si>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</si>
  <si>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สำนักงานส่งเสริมการศึกษานอกระบบและการศึกษาตามอัธยาศัยจังหวัดเพชรบูรณ์</t>
  </si>
  <si>
    <t>Source:  Phetchabun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</si>
</sst>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2" applyFont="1"/>
    <xf numFmtId="0" fontId="4" fillId="0" borderId="0" xfId="2" applyFont="1"/>
    <xf numFmtId="2" fontId="4" fillId="0" borderId="0" xfId="2" applyNumberFormat="1" applyFont="1" applyAlignment="1">
      <alignment horizontal="center"/>
    </xf>
    <xf numFmtId="0" fontId="3" fillId="0" borderId="0" xfId="2" applyFont="1" applyBorder="1"/>
    <xf numFmtId="0" fontId="5" fillId="0" borderId="0" xfId="2" applyFont="1"/>
    <xf numFmtId="0" fontId="5" fillId="0" borderId="0" xfId="2" applyFont="1" applyBorder="1"/>
    <xf numFmtId="0" fontId="6" fillId="0" borderId="1" xfId="2" applyFont="1" applyBorder="1"/>
    <xf numFmtId="0" fontId="6" fillId="0" borderId="0" xfId="2" applyFont="1"/>
    <xf numFmtId="0" fontId="7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2" xfId="2" applyFont="1" applyBorder="1"/>
    <xf numFmtId="0" fontId="7" fillId="0" borderId="0" xfId="2" applyFont="1"/>
    <xf numFmtId="0" fontId="2" fillId="0" borderId="0" xfId="2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 vertical="center" shrinkToFit="1"/>
    </xf>
    <xf numFmtId="0" fontId="2" fillId="0" borderId="0" xfId="2" applyBorder="1" applyAlignment="1">
      <alignment horizontal="center" vertical="center" shrinkToFi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2" fillId="0" borderId="8" xfId="2" applyBorder="1" applyAlignment="1">
      <alignment horizontal="center" vertical="center" shrinkToFit="1"/>
    </xf>
    <xf numFmtId="0" fontId="2" fillId="0" borderId="1" xfId="2" applyBorder="1" applyAlignment="1">
      <alignment horizontal="center" vertical="center" wrapText="1"/>
    </xf>
    <xf numFmtId="0" fontId="2" fillId="0" borderId="7" xfId="2" applyBorder="1" applyAlignment="1">
      <alignment horizontal="center" vertical="center" wrapText="1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3" fontId="9" fillId="0" borderId="9" xfId="2" applyNumberFormat="1" applyFont="1" applyBorder="1"/>
    <xf numFmtId="0" fontId="10" fillId="0" borderId="8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9" fillId="0" borderId="0" xfId="2" applyFont="1" applyBorder="1"/>
    <xf numFmtId="0" fontId="8" fillId="0" borderId="0" xfId="2" applyFont="1" applyBorder="1"/>
    <xf numFmtId="0" fontId="9" fillId="0" borderId="5" xfId="2" applyFont="1" applyBorder="1"/>
    <xf numFmtId="3" fontId="8" fillId="0" borderId="8" xfId="2" applyNumberFormat="1" applyFont="1" applyBorder="1"/>
    <xf numFmtId="3" fontId="8" fillId="0" borderId="11" xfId="2" applyNumberFormat="1" applyFont="1" applyBorder="1"/>
    <xf numFmtId="187" fontId="9" fillId="0" borderId="11" xfId="1" applyNumberFormat="1" applyFont="1" applyBorder="1"/>
    <xf numFmtId="3" fontId="8" fillId="0" borderId="5" xfId="2" applyNumberFormat="1" applyFont="1" applyBorder="1"/>
    <xf numFmtId="3" fontId="8" fillId="0" borderId="0" xfId="2" applyNumberFormat="1" applyFont="1" applyBorder="1"/>
    <xf numFmtId="0" fontId="11" fillId="0" borderId="0" xfId="2" applyFont="1" applyBorder="1" applyAlignment="1">
      <alignment horizontal="left" vertical="center" indent="1"/>
    </xf>
    <xf numFmtId="0" fontId="7" fillId="0" borderId="0" xfId="2" applyFont="1" applyBorder="1"/>
    <xf numFmtId="0" fontId="8" fillId="0" borderId="8" xfId="2" applyFont="1" applyBorder="1"/>
    <xf numFmtId="0" fontId="8" fillId="0" borderId="11" xfId="2" applyFont="1" applyBorder="1"/>
    <xf numFmtId="0" fontId="8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7" fillId="0" borderId="7" xfId="2" applyFont="1" applyBorder="1"/>
    <xf numFmtId="0" fontId="7" fillId="0" borderId="0" xfId="2" applyFont="1" applyAlignment="1">
      <alignment vertical="center"/>
    </xf>
    <xf numFmtId="0" fontId="9" fillId="0" borderId="0" xfId="2" applyFont="1"/>
  </cellXfs>
  <cellStyles count="5">
    <cellStyle name="Comma" xfId="1" builtinId="3"/>
    <cellStyle name="Normal" xfId="0" builtinId="0"/>
    <cellStyle name="เครื่องหมายจุลภาค 2" xfId="3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1228725</xdr:colOff>
      <xdr:row>0</xdr:row>
      <xdr:rowOff>9525</xdr:rowOff>
    </xdr:from>
    <xdr:to>
      <xdr:col>18</xdr:col>
      <xdr:colOff>238125</xdr:colOff>
      <xdr:row>28</xdr:row>
      <xdr:rowOff>200025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020175" y="9525"/>
          <a:ext cx="866775" cy="6372225"/>
          <a:chOff x="994" y="29"/>
          <a:chExt cx="62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1" y="347"/>
            <a:ext cx="637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6"/>
  <sheetViews>
    <sheetView showGridLines="0" tabSelected="1" zoomScaleNormal="100" workbookViewId="0">
      <selection activeCell="F17" sqref="F17"/>
    </sheetView>
  </sheetViews>
  <sheetFormatPr defaultRowHeight="21" x14ac:dyDescent="0.45"/>
  <cols>
    <col min="1" max="2" width="1.5" style="8" customWidth="1"/>
    <col min="3" max="3" width="4.125" style="8" customWidth="1"/>
    <col min="4" max="4" width="3.875" style="8" customWidth="1"/>
    <col min="5" max="5" width="9.25" style="8" customWidth="1"/>
    <col min="6" max="11" width="8.625" style="8" customWidth="1"/>
    <col min="12" max="14" width="9.375" style="8" customWidth="1"/>
    <col min="15" max="15" width="0.875" style="8" customWidth="1"/>
    <col min="16" max="16" width="1.25" style="8" customWidth="1"/>
    <col min="17" max="17" width="18.875" style="8" customWidth="1"/>
    <col min="18" max="18" width="5.5" style="8" customWidth="1"/>
    <col min="19" max="19" width="9" style="8" customWidth="1"/>
    <col min="20" max="16384" width="9" style="8"/>
  </cols>
  <sheetData>
    <row r="1" spans="1:17" s="1" customFormat="1" x14ac:dyDescent="0.45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17" s="1" customFormat="1" x14ac:dyDescent="0.45">
      <c r="B2" s="2"/>
      <c r="C2" s="2"/>
      <c r="D2" s="3"/>
      <c r="E2" s="2" t="s">
        <v>2</v>
      </c>
      <c r="L2" s="4"/>
      <c r="M2" s="4"/>
      <c r="N2" s="4"/>
      <c r="O2" s="4"/>
    </row>
    <row r="3" spans="1:17" s="1" customFormat="1" x14ac:dyDescent="0.45">
      <c r="B3" s="5" t="s">
        <v>3</v>
      </c>
      <c r="C3" s="2"/>
      <c r="D3" s="3">
        <v>3.13</v>
      </c>
      <c r="E3" s="5" t="s">
        <v>4</v>
      </c>
      <c r="L3" s="4"/>
      <c r="M3" s="4"/>
      <c r="N3" s="4"/>
      <c r="O3" s="4"/>
    </row>
    <row r="4" spans="1:17" s="5" customFormat="1" ht="18.75" x14ac:dyDescent="0.4">
      <c r="E4" s="5" t="s">
        <v>5</v>
      </c>
      <c r="L4" s="6"/>
      <c r="M4" s="6"/>
      <c r="N4" s="6"/>
      <c r="O4" s="6"/>
    </row>
    <row r="5" spans="1:17" ht="6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s="16" customFormat="1" ht="21.75" customHeight="1" x14ac:dyDescent="0.4">
      <c r="A6" s="9" t="s">
        <v>6</v>
      </c>
      <c r="B6" s="10"/>
      <c r="C6" s="10"/>
      <c r="D6" s="10"/>
      <c r="E6" s="11"/>
      <c r="F6" s="12" t="s">
        <v>7</v>
      </c>
      <c r="G6" s="13"/>
      <c r="H6" s="13"/>
      <c r="I6" s="12" t="s">
        <v>8</v>
      </c>
      <c r="J6" s="13"/>
      <c r="K6" s="14"/>
      <c r="L6" s="13" t="s">
        <v>9</v>
      </c>
      <c r="M6" s="13"/>
      <c r="N6" s="14"/>
      <c r="O6" s="15"/>
      <c r="P6" s="15"/>
      <c r="Q6" s="15"/>
    </row>
    <row r="7" spans="1:17" s="16" customFormat="1" ht="21.75" customHeight="1" x14ac:dyDescent="0.4">
      <c r="A7" s="17"/>
      <c r="B7" s="17"/>
      <c r="C7" s="17"/>
      <c r="D7" s="17"/>
      <c r="E7" s="18"/>
      <c r="F7" s="19" t="s">
        <v>10</v>
      </c>
      <c r="G7" s="20"/>
      <c r="H7" s="20"/>
      <c r="I7" s="19" t="s">
        <v>11</v>
      </c>
      <c r="J7" s="20"/>
      <c r="K7" s="21"/>
      <c r="L7" s="20" t="s">
        <v>12</v>
      </c>
      <c r="M7" s="20"/>
      <c r="N7" s="21"/>
      <c r="O7" s="22" t="s">
        <v>13</v>
      </c>
      <c r="P7" s="23"/>
      <c r="Q7" s="23"/>
    </row>
    <row r="8" spans="1:17" s="16" customFormat="1" ht="21.75" customHeight="1" x14ac:dyDescent="0.4">
      <c r="A8" s="17"/>
      <c r="B8" s="17"/>
      <c r="C8" s="17"/>
      <c r="D8" s="17"/>
      <c r="E8" s="18"/>
      <c r="F8" s="24" t="s">
        <v>14</v>
      </c>
      <c r="G8" s="25" t="s">
        <v>15</v>
      </c>
      <c r="H8" s="26" t="s">
        <v>16</v>
      </c>
      <c r="I8" s="24" t="s">
        <v>14</v>
      </c>
      <c r="J8" s="25" t="s">
        <v>15</v>
      </c>
      <c r="K8" s="27" t="s">
        <v>16</v>
      </c>
      <c r="L8" s="28" t="s">
        <v>14</v>
      </c>
      <c r="M8" s="25" t="s">
        <v>15</v>
      </c>
      <c r="N8" s="27" t="s">
        <v>16</v>
      </c>
      <c r="O8" s="29"/>
      <c r="P8" s="23"/>
      <c r="Q8" s="23"/>
    </row>
    <row r="9" spans="1:17" s="16" customFormat="1" ht="21.75" customHeight="1" x14ac:dyDescent="0.4">
      <c r="A9" s="30"/>
      <c r="B9" s="30"/>
      <c r="C9" s="30"/>
      <c r="D9" s="30"/>
      <c r="E9" s="31"/>
      <c r="F9" s="32" t="s">
        <v>17</v>
      </c>
      <c r="G9" s="33" t="s">
        <v>18</v>
      </c>
      <c r="H9" s="32" t="s">
        <v>19</v>
      </c>
      <c r="I9" s="32" t="s">
        <v>17</v>
      </c>
      <c r="J9" s="33" t="s">
        <v>18</v>
      </c>
      <c r="K9" s="34" t="s">
        <v>19</v>
      </c>
      <c r="L9" s="35" t="s">
        <v>17</v>
      </c>
      <c r="M9" s="33" t="s">
        <v>18</v>
      </c>
      <c r="N9" s="34" t="s">
        <v>19</v>
      </c>
      <c r="O9" s="36"/>
      <c r="P9" s="36"/>
      <c r="Q9" s="36"/>
    </row>
    <row r="10" spans="1:17" s="42" customFormat="1" ht="27" customHeight="1" x14ac:dyDescent="0.4">
      <c r="A10" s="37" t="s">
        <v>20</v>
      </c>
      <c r="B10" s="37"/>
      <c r="C10" s="37"/>
      <c r="D10" s="37"/>
      <c r="E10" s="38"/>
      <c r="F10" s="39">
        <f t="shared" ref="F10:N10" si="0">SUM(F11:F21)</f>
        <v>1930</v>
      </c>
      <c r="G10" s="39">
        <f t="shared" si="0"/>
        <v>786</v>
      </c>
      <c r="H10" s="39">
        <f t="shared" si="0"/>
        <v>1144</v>
      </c>
      <c r="I10" s="39">
        <f t="shared" si="0"/>
        <v>26033</v>
      </c>
      <c r="J10" s="39">
        <f>SUM(J12:J21)</f>
        <v>9415</v>
      </c>
      <c r="K10" s="39">
        <f t="shared" si="0"/>
        <v>12483</v>
      </c>
      <c r="L10" s="39">
        <f t="shared" si="0"/>
        <v>22395</v>
      </c>
      <c r="M10" s="39">
        <f t="shared" si="0"/>
        <v>7268</v>
      </c>
      <c r="N10" s="39">
        <f t="shared" si="0"/>
        <v>15127</v>
      </c>
      <c r="O10" s="40" t="s">
        <v>17</v>
      </c>
      <c r="P10" s="41"/>
      <c r="Q10" s="41"/>
    </row>
    <row r="11" spans="1:17" s="43" customFormat="1" ht="16.5" customHeight="1" x14ac:dyDescent="0.4">
      <c r="C11" s="44" t="s">
        <v>21</v>
      </c>
      <c r="E11" s="45"/>
      <c r="F11" s="46">
        <f>SUM(G11,H11)</f>
        <v>297</v>
      </c>
      <c r="G11" s="47">
        <v>118</v>
      </c>
      <c r="H11" s="46">
        <v>179</v>
      </c>
      <c r="I11" s="46">
        <f>SUM(J11,K11)</f>
        <v>6042</v>
      </c>
      <c r="J11" s="48">
        <v>4135</v>
      </c>
      <c r="K11" s="49">
        <v>1907</v>
      </c>
      <c r="L11" s="50">
        <f>SUM(M11,N11)</f>
        <v>3851</v>
      </c>
      <c r="M11" s="47">
        <v>604</v>
      </c>
      <c r="N11" s="49">
        <v>3247</v>
      </c>
      <c r="Q11" s="51" t="s">
        <v>22</v>
      </c>
    </row>
    <row r="12" spans="1:17" s="43" customFormat="1" ht="16.5" customHeight="1" x14ac:dyDescent="0.4">
      <c r="C12" s="44" t="s">
        <v>23</v>
      </c>
      <c r="E12" s="45"/>
      <c r="F12" s="46">
        <f t="shared" ref="F12:F21" si="1">SUM(G12,H12)</f>
        <v>316</v>
      </c>
      <c r="G12" s="47">
        <v>121</v>
      </c>
      <c r="H12" s="46">
        <v>195</v>
      </c>
      <c r="I12" s="46">
        <f t="shared" ref="I12:I21" si="2">SUM(J12,K12)</f>
        <v>2062</v>
      </c>
      <c r="J12" s="47">
        <v>1000</v>
      </c>
      <c r="K12" s="49">
        <v>1062</v>
      </c>
      <c r="L12" s="50">
        <f t="shared" ref="L12:L21" si="3">SUM(M12,N12)</f>
        <v>1697</v>
      </c>
      <c r="M12" s="47">
        <v>881</v>
      </c>
      <c r="N12" s="49">
        <v>816</v>
      </c>
      <c r="Q12" s="51" t="s">
        <v>24</v>
      </c>
    </row>
    <row r="13" spans="1:17" s="43" customFormat="1" ht="16.5" customHeight="1" x14ac:dyDescent="0.4">
      <c r="C13" s="44" t="s">
        <v>25</v>
      </c>
      <c r="F13" s="46">
        <f t="shared" si="1"/>
        <v>107</v>
      </c>
      <c r="G13" s="47">
        <v>47</v>
      </c>
      <c r="H13" s="46">
        <v>60</v>
      </c>
      <c r="I13" s="46">
        <f t="shared" si="2"/>
        <v>4110</v>
      </c>
      <c r="J13" s="47">
        <v>2076</v>
      </c>
      <c r="K13" s="49">
        <v>2034</v>
      </c>
      <c r="L13" s="50">
        <f t="shared" si="3"/>
        <v>5659</v>
      </c>
      <c r="M13" s="47">
        <v>1664</v>
      </c>
      <c r="N13" s="49">
        <v>3995</v>
      </c>
      <c r="Q13" s="51" t="s">
        <v>26</v>
      </c>
    </row>
    <row r="14" spans="1:17" s="43" customFormat="1" ht="16.5" customHeight="1" x14ac:dyDescent="0.4">
      <c r="C14" s="44" t="s">
        <v>27</v>
      </c>
      <c r="F14" s="46">
        <f t="shared" si="1"/>
        <v>115</v>
      </c>
      <c r="G14" s="47">
        <v>65</v>
      </c>
      <c r="H14" s="46">
        <v>50</v>
      </c>
      <c r="I14" s="46">
        <f t="shared" si="2"/>
        <v>2011</v>
      </c>
      <c r="J14" s="47">
        <v>886</v>
      </c>
      <c r="K14" s="49">
        <v>1125</v>
      </c>
      <c r="L14" s="50">
        <f t="shared" si="3"/>
        <v>2166</v>
      </c>
      <c r="M14" s="47">
        <v>787</v>
      </c>
      <c r="N14" s="49">
        <v>1379</v>
      </c>
      <c r="Q14" s="51" t="s">
        <v>28</v>
      </c>
    </row>
    <row r="15" spans="1:17" s="43" customFormat="1" ht="16.5" customHeight="1" x14ac:dyDescent="0.4">
      <c r="C15" s="44" t="s">
        <v>29</v>
      </c>
      <c r="F15" s="46">
        <f t="shared" si="1"/>
        <v>70</v>
      </c>
      <c r="G15" s="47">
        <v>42</v>
      </c>
      <c r="H15" s="46">
        <v>28</v>
      </c>
      <c r="I15" s="46">
        <f t="shared" si="2"/>
        <v>2832</v>
      </c>
      <c r="J15" s="47">
        <v>1439</v>
      </c>
      <c r="K15" s="49">
        <v>1393</v>
      </c>
      <c r="L15" s="50">
        <f t="shared" si="3"/>
        <v>2845</v>
      </c>
      <c r="M15" s="47">
        <v>673</v>
      </c>
      <c r="N15" s="49">
        <v>2172</v>
      </c>
      <c r="Q15" s="51" t="s">
        <v>30</v>
      </c>
    </row>
    <row r="16" spans="1:17" s="52" customFormat="1" ht="16.5" customHeight="1" x14ac:dyDescent="0.4">
      <c r="C16" s="44" t="s">
        <v>31</v>
      </c>
      <c r="F16" s="46">
        <f t="shared" si="1"/>
        <v>105</v>
      </c>
      <c r="G16" s="47">
        <v>43</v>
      </c>
      <c r="H16" s="46">
        <v>62</v>
      </c>
      <c r="I16" s="46">
        <f t="shared" si="2"/>
        <v>1298</v>
      </c>
      <c r="J16" s="47">
        <v>640</v>
      </c>
      <c r="K16" s="49">
        <v>658</v>
      </c>
      <c r="L16" s="50">
        <f t="shared" si="3"/>
        <v>999</v>
      </c>
      <c r="M16" s="47">
        <v>350</v>
      </c>
      <c r="N16" s="49">
        <v>649</v>
      </c>
      <c r="Q16" s="51" t="s">
        <v>32</v>
      </c>
    </row>
    <row r="17" spans="1:17" s="52" customFormat="1" ht="16.5" customHeight="1" x14ac:dyDescent="0.4">
      <c r="C17" s="44" t="s">
        <v>33</v>
      </c>
      <c r="F17" s="46">
        <f t="shared" si="1"/>
        <v>280</v>
      </c>
      <c r="G17" s="47">
        <v>105</v>
      </c>
      <c r="H17" s="46">
        <v>175</v>
      </c>
      <c r="I17" s="46">
        <f t="shared" si="2"/>
        <v>3353</v>
      </c>
      <c r="J17" s="47">
        <v>1384</v>
      </c>
      <c r="K17" s="49">
        <v>1969</v>
      </c>
      <c r="L17" s="50">
        <f t="shared" si="3"/>
        <v>745</v>
      </c>
      <c r="M17" s="47">
        <v>260</v>
      </c>
      <c r="N17" s="49">
        <v>485</v>
      </c>
      <c r="Q17" s="51" t="s">
        <v>34</v>
      </c>
    </row>
    <row r="18" spans="1:17" s="52" customFormat="1" ht="16.5" customHeight="1" x14ac:dyDescent="0.4">
      <c r="C18" s="44" t="s">
        <v>35</v>
      </c>
      <c r="F18" s="46">
        <f t="shared" si="1"/>
        <v>105</v>
      </c>
      <c r="G18" s="47">
        <v>35</v>
      </c>
      <c r="H18" s="46">
        <v>70</v>
      </c>
      <c r="I18" s="46">
        <f t="shared" si="2"/>
        <v>1698</v>
      </c>
      <c r="J18" s="47">
        <v>761</v>
      </c>
      <c r="K18" s="49">
        <v>937</v>
      </c>
      <c r="L18" s="50">
        <f t="shared" si="3"/>
        <v>1610</v>
      </c>
      <c r="M18" s="47">
        <v>689</v>
      </c>
      <c r="N18" s="49">
        <v>921</v>
      </c>
      <c r="Q18" s="51" t="s">
        <v>36</v>
      </c>
    </row>
    <row r="19" spans="1:17" s="52" customFormat="1" ht="16.5" customHeight="1" x14ac:dyDescent="0.4">
      <c r="C19" s="44" t="s">
        <v>37</v>
      </c>
      <c r="F19" s="46">
        <f t="shared" si="1"/>
        <v>120</v>
      </c>
      <c r="G19" s="47">
        <v>53</v>
      </c>
      <c r="H19" s="46">
        <v>67</v>
      </c>
      <c r="I19" s="46">
        <f t="shared" si="2"/>
        <v>747</v>
      </c>
      <c r="J19" s="47">
        <v>393</v>
      </c>
      <c r="K19" s="49">
        <v>354</v>
      </c>
      <c r="L19" s="50">
        <f t="shared" si="3"/>
        <v>820</v>
      </c>
      <c r="M19" s="47">
        <v>430</v>
      </c>
      <c r="N19" s="49">
        <v>390</v>
      </c>
      <c r="Q19" s="51" t="s">
        <v>38</v>
      </c>
    </row>
    <row r="20" spans="1:17" s="43" customFormat="1" ht="16.5" customHeight="1" x14ac:dyDescent="0.4">
      <c r="C20" s="44" t="s">
        <v>39</v>
      </c>
      <c r="F20" s="46">
        <f t="shared" si="1"/>
        <v>130</v>
      </c>
      <c r="G20" s="47">
        <v>55</v>
      </c>
      <c r="H20" s="46">
        <v>75</v>
      </c>
      <c r="I20" s="46">
        <f t="shared" si="2"/>
        <v>876</v>
      </c>
      <c r="J20" s="47">
        <v>389</v>
      </c>
      <c r="K20" s="49">
        <v>487</v>
      </c>
      <c r="L20" s="50">
        <f t="shared" si="3"/>
        <v>989</v>
      </c>
      <c r="M20" s="47">
        <v>339</v>
      </c>
      <c r="N20" s="49">
        <v>650</v>
      </c>
      <c r="Q20" s="51" t="s">
        <v>40</v>
      </c>
    </row>
    <row r="21" spans="1:17" s="52" customFormat="1" ht="16.5" customHeight="1" x14ac:dyDescent="0.4">
      <c r="C21" s="44" t="s">
        <v>41</v>
      </c>
      <c r="F21" s="46">
        <f t="shared" si="1"/>
        <v>285</v>
      </c>
      <c r="G21" s="47">
        <v>102</v>
      </c>
      <c r="H21" s="46">
        <v>183</v>
      </c>
      <c r="I21" s="46">
        <f t="shared" si="2"/>
        <v>1004</v>
      </c>
      <c r="J21" s="47">
        <v>447</v>
      </c>
      <c r="K21" s="49">
        <v>557</v>
      </c>
      <c r="L21" s="50">
        <f t="shared" si="3"/>
        <v>1014</v>
      </c>
      <c r="M21" s="47">
        <v>591</v>
      </c>
      <c r="N21" s="49">
        <v>423</v>
      </c>
      <c r="Q21" s="51" t="s">
        <v>42</v>
      </c>
    </row>
    <row r="22" spans="1:17" s="52" customFormat="1" ht="16.5" customHeight="1" x14ac:dyDescent="0.4">
      <c r="F22" s="53"/>
      <c r="G22" s="54"/>
      <c r="H22" s="53"/>
      <c r="I22" s="53"/>
      <c r="J22" s="54"/>
      <c r="K22" s="55"/>
      <c r="L22" s="44"/>
      <c r="M22" s="54"/>
      <c r="N22" s="55"/>
    </row>
    <row r="23" spans="1:17" s="52" customFormat="1" ht="3" customHeight="1" x14ac:dyDescent="0.4">
      <c r="A23" s="36"/>
      <c r="B23" s="36"/>
      <c r="C23" s="36"/>
      <c r="D23" s="36"/>
      <c r="E23" s="36"/>
      <c r="F23" s="56"/>
      <c r="G23" s="57"/>
      <c r="H23" s="56"/>
      <c r="I23" s="56"/>
      <c r="J23" s="57"/>
      <c r="K23" s="58"/>
      <c r="L23" s="36"/>
      <c r="M23" s="57"/>
      <c r="N23" s="58"/>
      <c r="O23" s="36"/>
      <c r="P23" s="36"/>
      <c r="Q23" s="36"/>
    </row>
    <row r="24" spans="1:17" s="52" customFormat="1" ht="3" customHeight="1" x14ac:dyDescent="0.4">
      <c r="P24" s="43"/>
    </row>
    <row r="25" spans="1:17" s="16" customFormat="1" ht="18" x14ac:dyDescent="0.4">
      <c r="A25" s="52"/>
      <c r="B25" s="59" t="s">
        <v>43</v>
      </c>
    </row>
    <row r="26" spans="1:17" s="60" customFormat="1" x14ac:dyDescent="0.45">
      <c r="B26" s="8" t="s">
        <v>44</v>
      </c>
    </row>
  </sheetData>
  <mergeCells count="10">
    <mergeCell ref="O7:Q8"/>
    <mergeCell ref="A10:E10"/>
    <mergeCell ref="O10:Q10"/>
    <mergeCell ref="A6:E9"/>
    <mergeCell ref="F6:H6"/>
    <mergeCell ref="I6:K6"/>
    <mergeCell ref="L6:N6"/>
    <mergeCell ref="F7:H7"/>
    <mergeCell ref="I7:K7"/>
    <mergeCell ref="L7:N7"/>
  </mergeCells>
  <pageMargins left="0.55118110236220474" right="0.35433070866141736" top="0.78740157480314965" bottom="0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T-3.13น49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2014-04-08T15:13:17Z</dcterms:created>
  <dcterms:modified xsi:type="dcterms:W3CDTF">2014-04-08T15:13:32Z</dcterms:modified>
</cp:coreProperties>
</file>