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3.15" sheetId="1" r:id="rId1"/>
  </sheets>
  <definedNames>
    <definedName name="_xlnm.Print_Area" localSheetId="0">'T-3.15'!$A$1:$S$45</definedName>
  </definedNames>
  <calcPr calcId="145621"/>
</workbook>
</file>

<file path=xl/calcChain.xml><?xml version="1.0" encoding="utf-8"?>
<calcChain xmlns="http://schemas.openxmlformats.org/spreadsheetml/2006/main">
  <c r="L41" i="1" l="1"/>
  <c r="I41" i="1"/>
  <c r="L40" i="1"/>
  <c r="I40" i="1"/>
  <c r="L39" i="1"/>
  <c r="I39" i="1"/>
  <c r="L38" i="1"/>
  <c r="I38" i="1"/>
  <c r="L37" i="1"/>
  <c r="I37" i="1"/>
  <c r="L36" i="1"/>
  <c r="I36" i="1"/>
  <c r="L35" i="1"/>
  <c r="I35" i="1"/>
  <c r="L34" i="1"/>
  <c r="I34" i="1"/>
  <c r="L20" i="1"/>
  <c r="I20" i="1"/>
  <c r="L19" i="1"/>
  <c r="I19" i="1"/>
  <c r="L18" i="1"/>
  <c r="I18" i="1"/>
  <c r="L17" i="1"/>
  <c r="I17" i="1"/>
  <c r="L16" i="1"/>
  <c r="I16" i="1"/>
  <c r="L15" i="1"/>
  <c r="I15" i="1"/>
  <c r="L14" i="1"/>
  <c r="I14" i="1"/>
  <c r="L13" i="1"/>
  <c r="I13" i="1"/>
  <c r="L12" i="1"/>
  <c r="I12" i="1"/>
  <c r="L11" i="1"/>
  <c r="I11" i="1"/>
  <c r="N10" i="1"/>
  <c r="M10" i="1"/>
  <c r="L10" i="1"/>
  <c r="K10" i="1"/>
  <c r="J10" i="1"/>
  <c r="I10" i="1" s="1"/>
</calcChain>
</file>

<file path=xl/sharedStrings.xml><?xml version="1.0" encoding="utf-8"?>
<sst xmlns="http://schemas.openxmlformats.org/spreadsheetml/2006/main" count="161" uniqueCount="62">
  <si>
    <t>ตาราง</t>
  </si>
  <si>
    <t xml:space="preserve">จำนวนผู้เรียน/นักศึกษา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</t>
  </si>
  <si>
    <t>ปีงบประมาณ 2553</t>
  </si>
  <si>
    <t>TABLE</t>
  </si>
  <si>
    <t xml:space="preserve">NUMBER OF ENROLLMENT OFFICE OF THE NON-FORMAL AND INFORMAL EDUCATION BY TYPE OF EDUCATION, SEX </t>
  </si>
  <si>
    <t>AND DISTRICT:  FISCAL YEAR 2010</t>
  </si>
  <si>
    <t>อำเภอ</t>
  </si>
  <si>
    <t>การส่งเสริมการเรียนรู้หนังสือ</t>
  </si>
  <si>
    <t>การศึกษาขั้นพื้นฐาน</t>
  </si>
  <si>
    <t>การศึกษาเพื่อพัฒนาอาชีพ ทักษะชีวิต และสังคม</t>
  </si>
  <si>
    <t>Learning Promotion</t>
  </si>
  <si>
    <t>Basic Education</t>
  </si>
  <si>
    <t>Education for Vocational, Life Skills and Society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</si>
  <si>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</si>
  <si>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</si>
  <si>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</si>
  <si>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</si>
  <si>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</si>
  <si>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</si>
  <si>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</si>
  <si>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</si>
  <si>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 -</t>
  </si>
  <si>
    <t>เมืองสกลนคร</t>
  </si>
  <si>
    <t xml:space="preserve">   Muang Sakon Nakhon</t>
  </si>
  <si>
    <t>กุสุมาลย์</t>
  </si>
  <si>
    <t xml:space="preserve">   Kusuman</t>
  </si>
  <si>
    <t>กุดบาก</t>
  </si>
  <si>
    <t xml:space="preserve">   Kut Bak</t>
  </si>
  <si>
    <t>คำตากล้า</t>
  </si>
  <si>
    <t xml:space="preserve">   Kham Ta Kla</t>
  </si>
  <si>
    <t>โคกศรีสุพรรณ</t>
  </si>
  <si>
    <t xml:space="preserve">   Khok Si Suphan</t>
  </si>
  <si>
    <t>เจริญศิลป์</t>
  </si>
  <si>
    <t xml:space="preserve">   Charoen Sin</t>
  </si>
  <si>
    <t>เต่างอย</t>
  </si>
  <si>
    <t xml:space="preserve">   Tao Ngoi</t>
  </si>
  <si>
    <t>นิคมน้ำอูน</t>
  </si>
  <si>
    <t xml:space="preserve">   Nikhom Nam Un</t>
  </si>
  <si>
    <t>บ้านม่วง</t>
  </si>
  <si>
    <t xml:space="preserve">   Ban Muang</t>
  </si>
  <si>
    <t>พรรณานิคม</t>
  </si>
  <si>
    <t xml:space="preserve">   Phanna Nikhom</t>
  </si>
  <si>
    <t>ปีงบประมาณ 2553   (ต่อ)</t>
  </si>
  <si>
    <t>AND DISTRICT:  FISCAL YEAR 2010  (Contd.)</t>
  </si>
  <si>
    <t>พังโคน</t>
  </si>
  <si>
    <t xml:space="preserve">   Phang Khon</t>
  </si>
  <si>
    <t>โพนนาแก้ว</t>
  </si>
  <si>
    <t xml:space="preserve">   Phon Na Kaeo</t>
  </si>
  <si>
    <t>ภูพาน</t>
  </si>
  <si>
    <t xml:space="preserve">   Phu Phan</t>
  </si>
  <si>
    <t>วานรนิวาส</t>
  </si>
  <si>
    <t xml:space="preserve">   Wanon Niwat</t>
  </si>
  <si>
    <t>วาริชภูมิ</t>
  </si>
  <si>
    <t xml:space="preserve">   Waritchaphum</t>
  </si>
  <si>
    <t>สว่างแดนดิน</t>
  </si>
  <si>
    <t xml:space="preserve">   Sawang Daen Din</t>
  </si>
  <si>
    <t>ส่องดาว</t>
  </si>
  <si>
    <t xml:space="preserve">   Song Dao</t>
  </si>
  <si>
    <t>อากาศอำนวย</t>
  </si>
  <si>
    <t xml:space="preserve">   Akat Amnuai</t>
  </si>
  <si>
    <t xml:space="preserve">    ที่มา:   สำนักงานส่งเสริมการศึกษานอกระบบและการศึกษาตามอัธยาศัยจังหวัดสกลนคร</t>
  </si>
  <si>
    <t>Source:   Sakon Nakhon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</si>
</sst>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\ \ \ \ \ @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b/>
      <sz val="13.5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Cordia New"/>
      <family val="2"/>
    </font>
    <font>
      <b/>
      <sz val="12"/>
      <name val="AngsanaUPC"/>
      <family val="1"/>
    </font>
    <font>
      <b/>
      <sz val="12"/>
      <name val="AngsanaUPC"/>
      <family val="1"/>
      <charset val="222"/>
    </font>
    <font>
      <sz val="14"/>
      <name val="Cordia New"/>
      <family val="2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1" xfId="0" applyFont="1" applyBorder="1"/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87" fontId="7" fillId="0" borderId="9" xfId="1" applyNumberFormat="1" applyFont="1" applyBorder="1" applyAlignment="1">
      <alignment horizontal="center"/>
    </xf>
    <xf numFmtId="187" fontId="8" fillId="0" borderId="9" xfId="1" applyNumberFormat="1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88" fontId="5" fillId="0" borderId="0" xfId="0" applyNumberFormat="1" applyFont="1" applyBorder="1" applyAlignment="1"/>
    <xf numFmtId="187" fontId="10" fillId="0" borderId="11" xfId="1" applyNumberFormat="1" applyFont="1" applyBorder="1" applyAlignment="1">
      <alignment horizontal="center"/>
    </xf>
    <xf numFmtId="187" fontId="11" fillId="0" borderId="11" xfId="1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left"/>
    </xf>
    <xf numFmtId="0" fontId="0" fillId="0" borderId="0" xfId="0" applyBorder="1"/>
    <xf numFmtId="0" fontId="9" fillId="0" borderId="0" xfId="0" applyFont="1" applyBorder="1"/>
    <xf numFmtId="0" fontId="9" fillId="0" borderId="2" xfId="0" applyFont="1" applyBorder="1"/>
    <xf numFmtId="188" fontId="5" fillId="0" borderId="2" xfId="0" applyNumberFormat="1" applyFont="1" applyBorder="1" applyAlignme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87" fontId="11" fillId="0" borderId="4" xfId="1" applyNumberFormat="1" applyFont="1" applyBorder="1" applyAlignment="1">
      <alignment vertical="center"/>
    </xf>
    <xf numFmtId="187" fontId="11" fillId="0" borderId="9" xfId="1" applyNumberFormat="1" applyFont="1" applyBorder="1" applyAlignment="1">
      <alignment vertical="center"/>
    </xf>
    <xf numFmtId="187" fontId="11" fillId="0" borderId="3" xfId="1" applyNumberFormat="1" applyFont="1" applyBorder="1" applyAlignment="1">
      <alignment vertical="center"/>
    </xf>
    <xf numFmtId="187" fontId="11" fillId="0" borderId="2" xfId="1" applyNumberFormat="1" applyFont="1" applyBorder="1" applyAlignment="1">
      <alignment vertical="center"/>
    </xf>
    <xf numFmtId="187" fontId="11" fillId="0" borderId="8" xfId="1" applyNumberFormat="1" applyFont="1" applyBorder="1" applyAlignment="1">
      <alignment vertical="center"/>
    </xf>
    <xf numFmtId="187" fontId="11" fillId="0" borderId="5" xfId="1" applyNumberFormat="1" applyFont="1" applyBorder="1" applyAlignment="1">
      <alignment vertical="center"/>
    </xf>
    <xf numFmtId="187" fontId="11" fillId="0" borderId="0" xfId="1" applyNumberFormat="1" applyFont="1" applyBorder="1" applyAlignment="1">
      <alignment vertical="center"/>
    </xf>
    <xf numFmtId="0" fontId="9" fillId="0" borderId="5" xfId="0" applyFont="1" applyBorder="1"/>
    <xf numFmtId="187" fontId="11" fillId="0" borderId="11" xfId="1" applyNumberFormat="1" applyFont="1" applyBorder="1"/>
    <xf numFmtId="187" fontId="11" fillId="0" borderId="5" xfId="1" applyNumberFormat="1" applyFont="1" applyBorder="1"/>
    <xf numFmtId="0" fontId="6" fillId="0" borderId="6" xfId="0" applyFont="1" applyBorder="1"/>
    <xf numFmtId="0" fontId="6" fillId="0" borderId="10" xfId="0" applyFont="1" applyBorder="1"/>
    <xf numFmtId="0" fontId="6" fillId="0" borderId="7" xfId="0" applyFont="1" applyBorder="1"/>
    <xf numFmtId="0" fontId="9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438150</xdr:colOff>
      <xdr:row>0</xdr:row>
      <xdr:rowOff>0</xdr:rowOff>
    </xdr:from>
    <xdr:to>
      <xdr:col>21</xdr:col>
      <xdr:colOff>85725</xdr:colOff>
      <xdr:row>45</xdr:row>
      <xdr:rowOff>19050</xdr:rowOff>
    </xdr:to>
    <xdr:grpSp>
      <xdr:nvGrpSpPr>
        <xdr:cNvPr id="2" name="Group 3"/>
        <xdr:cNvGrpSpPr>
          <a:grpSpLocks/>
        </xdr:cNvGrpSpPr>
      </xdr:nvGrpSpPr>
      <xdr:grpSpPr bwMode="auto">
        <a:xfrm rot="10800000">
          <a:off x="11134725" y="0"/>
          <a:ext cx="257175" cy="11887200"/>
          <a:chOff x="636" y="7"/>
          <a:chExt cx="25" cy="502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8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219075</xdr:colOff>
      <xdr:row>9</xdr:row>
      <xdr:rowOff>19050</xdr:rowOff>
    </xdr:from>
    <xdr:to>
      <xdr:col>21</xdr:col>
      <xdr:colOff>466725</xdr:colOff>
      <xdr:row>44</xdr:row>
      <xdr:rowOff>28575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525250" y="2238375"/>
          <a:ext cx="247650" cy="939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20</xdr:col>
      <xdr:colOff>95250</xdr:colOff>
      <xdr:row>40</xdr:row>
      <xdr:rowOff>295275</xdr:rowOff>
    </xdr:from>
    <xdr:to>
      <xdr:col>20</xdr:col>
      <xdr:colOff>342900</xdr:colOff>
      <xdr:row>44</xdr:row>
      <xdr:rowOff>104775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791825" y="11296650"/>
          <a:ext cx="2476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tabSelected="1" view="pageBreakPreview" zoomScaleNormal="100" zoomScaleSheetLayoutView="100" workbookViewId="0">
      <selection activeCell="E26" sqref="E26"/>
    </sheetView>
  </sheetViews>
  <sheetFormatPr defaultRowHeight="21" x14ac:dyDescent="0.45"/>
  <cols>
    <col min="1" max="2" width="1.7109375" style="8" customWidth="1"/>
    <col min="3" max="3" width="4.7109375" style="8" customWidth="1"/>
    <col min="4" max="4" width="4.42578125" style="8" customWidth="1"/>
    <col min="5" max="5" width="10.5703125" style="8" customWidth="1"/>
    <col min="6" max="11" width="9.85546875" style="8" customWidth="1"/>
    <col min="12" max="14" width="10.7109375" style="8" customWidth="1"/>
    <col min="15" max="15" width="1" style="8" customWidth="1"/>
    <col min="16" max="16" width="1.42578125" style="8" customWidth="1"/>
    <col min="17" max="17" width="28" style="8" customWidth="1"/>
    <col min="18" max="18" width="2.28515625" style="8" customWidth="1"/>
    <col min="19" max="19" width="4.140625" style="8" customWidth="1"/>
    <col min="20" max="16384" width="9.140625" style="8"/>
  </cols>
  <sheetData>
    <row r="1" spans="1:17" s="1" customFormat="1" x14ac:dyDescent="0.45">
      <c r="B1" s="2" t="s">
        <v>0</v>
      </c>
      <c r="C1" s="2"/>
      <c r="D1" s="3">
        <v>3.15</v>
      </c>
      <c r="E1" s="2" t="s">
        <v>1</v>
      </c>
      <c r="L1" s="4"/>
      <c r="M1" s="4"/>
      <c r="N1" s="4"/>
      <c r="O1" s="4"/>
    </row>
    <row r="2" spans="1:17" s="1" customFormat="1" x14ac:dyDescent="0.45">
      <c r="B2" s="2"/>
      <c r="C2" s="2"/>
      <c r="D2" s="3"/>
      <c r="E2" s="2" t="s">
        <v>2</v>
      </c>
      <c r="L2" s="4"/>
      <c r="M2" s="4"/>
      <c r="N2" s="4"/>
      <c r="O2" s="4"/>
    </row>
    <row r="3" spans="1:17" s="1" customFormat="1" x14ac:dyDescent="0.45">
      <c r="B3" s="5" t="s">
        <v>3</v>
      </c>
      <c r="C3" s="2"/>
      <c r="D3" s="3">
        <v>3.15</v>
      </c>
      <c r="E3" s="5" t="s">
        <v>4</v>
      </c>
      <c r="L3" s="4"/>
      <c r="M3" s="4"/>
      <c r="N3" s="4"/>
      <c r="O3" s="4"/>
    </row>
    <row r="4" spans="1:17" s="5" customFormat="1" ht="18.75" x14ac:dyDescent="0.4">
      <c r="E4" s="5" t="s">
        <v>5</v>
      </c>
      <c r="L4" s="6"/>
      <c r="M4" s="6"/>
      <c r="N4" s="6"/>
      <c r="O4" s="6"/>
    </row>
    <row r="5" spans="1:17" ht="6" customHeight="1" x14ac:dyDescent="0.4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s="16" customFormat="1" ht="21.75" customHeight="1" x14ac:dyDescent="0.4">
      <c r="A6" s="9" t="s">
        <v>6</v>
      </c>
      <c r="B6" s="10"/>
      <c r="C6" s="10"/>
      <c r="D6" s="10"/>
      <c r="E6" s="11"/>
      <c r="F6" s="12" t="s">
        <v>7</v>
      </c>
      <c r="G6" s="13"/>
      <c r="H6" s="13"/>
      <c r="I6" s="12" t="s">
        <v>8</v>
      </c>
      <c r="J6" s="13"/>
      <c r="K6" s="14"/>
      <c r="L6" s="13" t="s">
        <v>9</v>
      </c>
      <c r="M6" s="13"/>
      <c r="N6" s="14"/>
      <c r="O6" s="15"/>
      <c r="P6" s="15"/>
      <c r="Q6" s="15"/>
    </row>
    <row r="7" spans="1:17" s="16" customFormat="1" ht="21.75" customHeight="1" x14ac:dyDescent="0.4">
      <c r="A7" s="17"/>
      <c r="B7" s="17"/>
      <c r="C7" s="17"/>
      <c r="D7" s="17"/>
      <c r="E7" s="18"/>
      <c r="F7" s="19" t="s">
        <v>10</v>
      </c>
      <c r="G7" s="20"/>
      <c r="H7" s="20"/>
      <c r="I7" s="19" t="s">
        <v>11</v>
      </c>
      <c r="J7" s="20"/>
      <c r="K7" s="21"/>
      <c r="L7" s="20" t="s">
        <v>12</v>
      </c>
      <c r="M7" s="20"/>
      <c r="N7" s="21"/>
      <c r="O7" s="22" t="s">
        <v>13</v>
      </c>
      <c r="P7" s="23"/>
      <c r="Q7" s="23"/>
    </row>
    <row r="8" spans="1:17" s="16" customFormat="1" ht="21.75" customHeight="1" x14ac:dyDescent="0.4">
      <c r="A8" s="17"/>
      <c r="B8" s="17"/>
      <c r="C8" s="17"/>
      <c r="D8" s="17"/>
      <c r="E8" s="18"/>
      <c r="F8" s="24" t="s">
        <v>14</v>
      </c>
      <c r="G8" s="25" t="s">
        <v>15</v>
      </c>
      <c r="H8" s="26" t="s">
        <v>16</v>
      </c>
      <c r="I8" s="24" t="s">
        <v>14</v>
      </c>
      <c r="J8" s="25" t="s">
        <v>15</v>
      </c>
      <c r="K8" s="27" t="s">
        <v>16</v>
      </c>
      <c r="L8" s="28" t="s">
        <v>14</v>
      </c>
      <c r="M8" s="25" t="s">
        <v>15</v>
      </c>
      <c r="N8" s="27" t="s">
        <v>16</v>
      </c>
      <c r="O8" s="29"/>
      <c r="P8" s="23"/>
      <c r="Q8" s="23"/>
    </row>
    <row r="9" spans="1:17" s="16" customFormat="1" ht="21.75" customHeight="1" x14ac:dyDescent="0.4">
      <c r="A9" s="30"/>
      <c r="B9" s="30"/>
      <c r="C9" s="30"/>
      <c r="D9" s="30"/>
      <c r="E9" s="31"/>
      <c r="F9" s="32" t="s">
        <v>17</v>
      </c>
      <c r="G9" s="33" t="s">
        <v>18</v>
      </c>
      <c r="H9" s="32" t="s">
        <v>19</v>
      </c>
      <c r="I9" s="32" t="s">
        <v>17</v>
      </c>
      <c r="J9" s="33" t="s">
        <v>18</v>
      </c>
      <c r="K9" s="34" t="s">
        <v>19</v>
      </c>
      <c r="L9" s="35" t="s">
        <v>17</v>
      </c>
      <c r="M9" s="33" t="s">
        <v>18</v>
      </c>
      <c r="N9" s="34" t="s">
        <v>19</v>
      </c>
      <c r="O9" s="36"/>
      <c r="P9" s="36"/>
      <c r="Q9" s="36"/>
    </row>
    <row r="10" spans="1:17" s="41" customFormat="1" ht="24" customHeight="1" x14ac:dyDescent="0.45">
      <c r="A10" s="13" t="s">
        <v>20</v>
      </c>
      <c r="B10" s="13"/>
      <c r="C10" s="13"/>
      <c r="D10" s="13"/>
      <c r="E10" s="14"/>
      <c r="F10" s="37" t="s">
        <v>21</v>
      </c>
      <c r="G10" s="37" t="s">
        <v>21</v>
      </c>
      <c r="H10" s="37" t="s">
        <v>21</v>
      </c>
      <c r="I10" s="38">
        <f>SUM(J10:K10)</f>
        <v>35348</v>
      </c>
      <c r="J10" s="38">
        <f>SUM(J11:J20,J34:J41)</f>
        <v>20445</v>
      </c>
      <c r="K10" s="38">
        <f>SUM(K11:K20,K34:K41)</f>
        <v>14903</v>
      </c>
      <c r="L10" s="38">
        <f>SUM(M10:N10)</f>
        <v>11250</v>
      </c>
      <c r="M10" s="38">
        <f>SUM(M11:M20,M34:M41)</f>
        <v>4315</v>
      </c>
      <c r="N10" s="38">
        <f>SUM(N11:N20,N34:N41)</f>
        <v>6935</v>
      </c>
      <c r="O10" s="39" t="s">
        <v>17</v>
      </c>
      <c r="P10" s="40"/>
      <c r="Q10" s="40"/>
    </row>
    <row r="11" spans="1:17" s="41" customFormat="1" ht="24" customHeight="1" x14ac:dyDescent="0.5">
      <c r="A11" s="28"/>
      <c r="B11" s="28"/>
      <c r="C11" s="42" t="s">
        <v>22</v>
      </c>
      <c r="D11" s="28"/>
      <c r="E11" s="27"/>
      <c r="F11" s="43" t="s">
        <v>21</v>
      </c>
      <c r="G11" s="43" t="s">
        <v>21</v>
      </c>
      <c r="H11" s="43" t="s">
        <v>21</v>
      </c>
      <c r="I11" s="44">
        <f>SUM(J11:K11)</f>
        <v>6239</v>
      </c>
      <c r="J11" s="44">
        <v>4109</v>
      </c>
      <c r="K11" s="44">
        <v>2130</v>
      </c>
      <c r="L11" s="44">
        <f t="shared" ref="L11:L20" si="0">SUM(M11:N11)</f>
        <v>1440</v>
      </c>
      <c r="M11" s="44">
        <v>576</v>
      </c>
      <c r="N11" s="44">
        <v>864</v>
      </c>
      <c r="O11" s="45"/>
      <c r="P11" s="45"/>
      <c r="Q11" s="46" t="s">
        <v>23</v>
      </c>
    </row>
    <row r="12" spans="1:17" s="41" customFormat="1" ht="24" customHeight="1" x14ac:dyDescent="0.5">
      <c r="A12" s="28"/>
      <c r="B12" s="28"/>
      <c r="C12" s="42" t="s">
        <v>24</v>
      </c>
      <c r="D12" s="28"/>
      <c r="E12" s="27"/>
      <c r="F12" s="43" t="s">
        <v>21</v>
      </c>
      <c r="G12" s="43" t="s">
        <v>21</v>
      </c>
      <c r="H12" s="43" t="s">
        <v>21</v>
      </c>
      <c r="I12" s="44">
        <f>SUM(J12:K12)</f>
        <v>1274</v>
      </c>
      <c r="J12" s="44">
        <v>673</v>
      </c>
      <c r="K12" s="44">
        <v>601</v>
      </c>
      <c r="L12" s="44">
        <f t="shared" si="0"/>
        <v>450</v>
      </c>
      <c r="M12" s="44">
        <v>180</v>
      </c>
      <c r="N12" s="44">
        <v>270</v>
      </c>
      <c r="O12" s="45"/>
      <c r="P12" s="45"/>
      <c r="Q12" s="46" t="s">
        <v>25</v>
      </c>
    </row>
    <row r="13" spans="1:17" s="41" customFormat="1" ht="24" customHeight="1" x14ac:dyDescent="0.5">
      <c r="A13" s="28"/>
      <c r="B13" s="28"/>
      <c r="C13" s="42" t="s">
        <v>26</v>
      </c>
      <c r="D13" s="28"/>
      <c r="E13" s="27"/>
      <c r="F13" s="43" t="s">
        <v>21</v>
      </c>
      <c r="G13" s="43" t="s">
        <v>21</v>
      </c>
      <c r="H13" s="43" t="s">
        <v>21</v>
      </c>
      <c r="I13" s="44">
        <f>SUM(J13:K13)</f>
        <v>1718</v>
      </c>
      <c r="J13" s="44">
        <v>847</v>
      </c>
      <c r="K13" s="44">
        <v>871</v>
      </c>
      <c r="L13" s="44">
        <f t="shared" si="0"/>
        <v>270</v>
      </c>
      <c r="M13" s="44">
        <v>108</v>
      </c>
      <c r="N13" s="44">
        <v>162</v>
      </c>
      <c r="O13" s="45"/>
      <c r="P13" s="45"/>
      <c r="Q13" s="46" t="s">
        <v>27</v>
      </c>
    </row>
    <row r="14" spans="1:17" s="41" customFormat="1" ht="24" customHeight="1" x14ac:dyDescent="0.5">
      <c r="A14" s="28"/>
      <c r="B14" s="28"/>
      <c r="C14" s="42" t="s">
        <v>28</v>
      </c>
      <c r="D14" s="28"/>
      <c r="E14" s="27"/>
      <c r="F14" s="43" t="s">
        <v>21</v>
      </c>
      <c r="G14" s="43" t="s">
        <v>21</v>
      </c>
      <c r="H14" s="43" t="s">
        <v>21</v>
      </c>
      <c r="I14" s="44">
        <f t="shared" ref="I14:I20" si="1">SUM(J14:K14)</f>
        <v>1031</v>
      </c>
      <c r="J14" s="44">
        <v>583</v>
      </c>
      <c r="K14" s="44">
        <v>448</v>
      </c>
      <c r="L14" s="44">
        <f t="shared" si="0"/>
        <v>360</v>
      </c>
      <c r="M14" s="44">
        <v>144</v>
      </c>
      <c r="N14" s="44">
        <v>216</v>
      </c>
      <c r="O14" s="45"/>
      <c r="P14" s="45"/>
      <c r="Q14" s="46" t="s">
        <v>29</v>
      </c>
    </row>
    <row r="15" spans="1:17" s="41" customFormat="1" ht="24" customHeight="1" x14ac:dyDescent="0.5">
      <c r="A15" s="28"/>
      <c r="B15" s="28"/>
      <c r="C15" s="42" t="s">
        <v>30</v>
      </c>
      <c r="D15" s="28"/>
      <c r="E15" s="27"/>
      <c r="F15" s="43" t="s">
        <v>21</v>
      </c>
      <c r="G15" s="43" t="s">
        <v>21</v>
      </c>
      <c r="H15" s="43" t="s">
        <v>21</v>
      </c>
      <c r="I15" s="44">
        <f t="shared" si="1"/>
        <v>1180</v>
      </c>
      <c r="J15" s="44">
        <v>718</v>
      </c>
      <c r="K15" s="44">
        <v>462</v>
      </c>
      <c r="L15" s="44">
        <f t="shared" si="0"/>
        <v>360</v>
      </c>
      <c r="M15" s="44">
        <v>90</v>
      </c>
      <c r="N15" s="44">
        <v>270</v>
      </c>
      <c r="O15" s="45"/>
      <c r="P15" s="45"/>
      <c r="Q15" s="46" t="s">
        <v>31</v>
      </c>
    </row>
    <row r="16" spans="1:17" s="41" customFormat="1" ht="24" customHeight="1" x14ac:dyDescent="0.5">
      <c r="A16" s="28"/>
      <c r="B16" s="28"/>
      <c r="C16" s="42" t="s">
        <v>32</v>
      </c>
      <c r="D16" s="28"/>
      <c r="E16" s="27"/>
      <c r="F16" s="43" t="s">
        <v>21</v>
      </c>
      <c r="G16" s="43" t="s">
        <v>21</v>
      </c>
      <c r="H16" s="43" t="s">
        <v>21</v>
      </c>
      <c r="I16" s="44">
        <f t="shared" si="1"/>
        <v>1326</v>
      </c>
      <c r="J16" s="44">
        <v>770</v>
      </c>
      <c r="K16" s="44">
        <v>556</v>
      </c>
      <c r="L16" s="44">
        <f t="shared" si="0"/>
        <v>450</v>
      </c>
      <c r="M16" s="44">
        <v>157</v>
      </c>
      <c r="N16" s="44">
        <v>293</v>
      </c>
      <c r="O16" s="45"/>
      <c r="P16" s="45"/>
      <c r="Q16" s="46" t="s">
        <v>33</v>
      </c>
    </row>
    <row r="17" spans="1:17" s="41" customFormat="1" ht="24" customHeight="1" x14ac:dyDescent="0.5">
      <c r="A17" s="28"/>
      <c r="B17" s="28"/>
      <c r="C17" s="42" t="s">
        <v>34</v>
      </c>
      <c r="D17" s="28"/>
      <c r="E17" s="27"/>
      <c r="F17" s="43" t="s">
        <v>21</v>
      </c>
      <c r="G17" s="43" t="s">
        <v>21</v>
      </c>
      <c r="H17" s="43" t="s">
        <v>21</v>
      </c>
      <c r="I17" s="44">
        <f t="shared" si="1"/>
        <v>1238</v>
      </c>
      <c r="J17" s="44">
        <v>702</v>
      </c>
      <c r="K17" s="44">
        <v>536</v>
      </c>
      <c r="L17" s="44">
        <f t="shared" si="0"/>
        <v>360</v>
      </c>
      <c r="M17" s="44">
        <v>72</v>
      </c>
      <c r="N17" s="44">
        <v>288</v>
      </c>
      <c r="O17" s="45"/>
      <c r="P17" s="45"/>
      <c r="Q17" s="46" t="s">
        <v>35</v>
      </c>
    </row>
    <row r="18" spans="1:17" s="41" customFormat="1" ht="24" customHeight="1" x14ac:dyDescent="0.5">
      <c r="A18" s="28"/>
      <c r="B18" s="28"/>
      <c r="C18" s="42" t="s">
        <v>36</v>
      </c>
      <c r="D18" s="28"/>
      <c r="E18" s="27"/>
      <c r="F18" s="43" t="s">
        <v>21</v>
      </c>
      <c r="G18" s="43" t="s">
        <v>21</v>
      </c>
      <c r="H18" s="43" t="s">
        <v>21</v>
      </c>
      <c r="I18" s="44">
        <f t="shared" si="1"/>
        <v>913</v>
      </c>
      <c r="J18" s="44">
        <v>476</v>
      </c>
      <c r="K18" s="44">
        <v>437</v>
      </c>
      <c r="L18" s="44">
        <f t="shared" si="0"/>
        <v>360</v>
      </c>
      <c r="M18" s="44">
        <v>169</v>
      </c>
      <c r="N18" s="44">
        <v>191</v>
      </c>
      <c r="O18" s="45"/>
      <c r="P18" s="45"/>
      <c r="Q18" s="46" t="s">
        <v>37</v>
      </c>
    </row>
    <row r="19" spans="1:17" s="41" customFormat="1" ht="24" customHeight="1" x14ac:dyDescent="0.5">
      <c r="A19" s="28"/>
      <c r="B19" s="28"/>
      <c r="C19" s="42" t="s">
        <v>38</v>
      </c>
      <c r="D19" s="28"/>
      <c r="E19" s="27"/>
      <c r="F19" s="43" t="s">
        <v>21</v>
      </c>
      <c r="G19" s="43" t="s">
        <v>21</v>
      </c>
      <c r="H19" s="43" t="s">
        <v>21</v>
      </c>
      <c r="I19" s="44">
        <f t="shared" si="1"/>
        <v>1820</v>
      </c>
      <c r="J19" s="44">
        <v>1190</v>
      </c>
      <c r="K19" s="44">
        <v>630</v>
      </c>
      <c r="L19" s="44">
        <f t="shared" si="0"/>
        <v>810</v>
      </c>
      <c r="M19" s="44">
        <v>324</v>
      </c>
      <c r="N19" s="44">
        <v>486</v>
      </c>
      <c r="O19" s="45"/>
      <c r="P19" s="45"/>
      <c r="Q19" s="46" t="s">
        <v>39</v>
      </c>
    </row>
    <row r="20" spans="1:17" s="41" customFormat="1" ht="24" customHeight="1" x14ac:dyDescent="0.5">
      <c r="A20" s="28"/>
      <c r="B20" s="28"/>
      <c r="C20" s="42" t="s">
        <v>40</v>
      </c>
      <c r="D20" s="28"/>
      <c r="E20" s="27"/>
      <c r="F20" s="43" t="s">
        <v>21</v>
      </c>
      <c r="G20" s="43" t="s">
        <v>21</v>
      </c>
      <c r="H20" s="43" t="s">
        <v>21</v>
      </c>
      <c r="I20" s="44">
        <f t="shared" si="1"/>
        <v>2443</v>
      </c>
      <c r="J20" s="44">
        <v>1369</v>
      </c>
      <c r="K20" s="44">
        <v>1074</v>
      </c>
      <c r="L20" s="44">
        <f t="shared" si="0"/>
        <v>900</v>
      </c>
      <c r="M20" s="44">
        <v>360</v>
      </c>
      <c r="N20" s="44">
        <v>540</v>
      </c>
      <c r="O20" s="45"/>
      <c r="P20" s="45"/>
      <c r="Q20" s="46" t="s">
        <v>41</v>
      </c>
    </row>
    <row r="21" spans="1:17" s="41" customFormat="1" ht="24" customHeight="1" x14ac:dyDescent="0.5">
      <c r="A21" s="28"/>
      <c r="B21" s="28"/>
      <c r="C21" s="42"/>
      <c r="D21" s="28"/>
      <c r="E21" s="28"/>
      <c r="F21" s="47"/>
      <c r="G21" s="47"/>
      <c r="H21" s="47"/>
      <c r="O21" s="45"/>
      <c r="P21" s="45"/>
      <c r="Q21" s="46"/>
    </row>
    <row r="22" spans="1:17" s="41" customFormat="1" ht="24" customHeight="1" x14ac:dyDescent="0.5">
      <c r="A22" s="28"/>
      <c r="B22" s="28"/>
      <c r="C22" s="42"/>
      <c r="D22" s="28"/>
      <c r="E22" s="28"/>
      <c r="F22" s="47"/>
      <c r="G22" s="47"/>
      <c r="H22" s="47"/>
      <c r="O22" s="45"/>
      <c r="P22" s="45"/>
      <c r="Q22" s="46"/>
    </row>
    <row r="23" spans="1:17" s="41" customFormat="1" ht="24" customHeight="1" x14ac:dyDescent="0.4">
      <c r="A23" s="28"/>
      <c r="B23" s="28"/>
    </row>
    <row r="24" spans="1:17" s="41" customFormat="1" ht="12.75" customHeight="1" x14ac:dyDescent="0.4">
      <c r="A24" s="28"/>
      <c r="B24" s="28"/>
    </row>
    <row r="25" spans="1:17" s="1" customFormat="1" x14ac:dyDescent="0.45">
      <c r="B25" s="2" t="s">
        <v>0</v>
      </c>
      <c r="C25" s="2"/>
      <c r="D25" s="3">
        <v>3.15</v>
      </c>
      <c r="E25" s="2" t="s">
        <v>1</v>
      </c>
      <c r="L25" s="4"/>
      <c r="M25" s="4"/>
      <c r="N25" s="4"/>
      <c r="O25" s="4"/>
    </row>
    <row r="26" spans="1:17" s="1" customFormat="1" x14ac:dyDescent="0.45">
      <c r="B26" s="2"/>
      <c r="C26" s="2"/>
      <c r="D26" s="3"/>
      <c r="E26" s="2" t="s">
        <v>42</v>
      </c>
      <c r="L26" s="4"/>
      <c r="M26" s="4"/>
      <c r="N26" s="4"/>
      <c r="O26" s="4"/>
    </row>
    <row r="27" spans="1:17" s="1" customFormat="1" x14ac:dyDescent="0.45">
      <c r="B27" s="5" t="s">
        <v>3</v>
      </c>
      <c r="C27" s="2"/>
      <c r="D27" s="3">
        <v>3.15</v>
      </c>
      <c r="E27" s="5" t="s">
        <v>4</v>
      </c>
      <c r="L27" s="4"/>
      <c r="M27" s="4"/>
      <c r="N27" s="4"/>
      <c r="O27" s="4"/>
    </row>
    <row r="28" spans="1:17" s="5" customFormat="1" ht="18.75" x14ac:dyDescent="0.4">
      <c r="E28" s="5" t="s">
        <v>43</v>
      </c>
      <c r="L28" s="6"/>
      <c r="M28" s="6"/>
      <c r="N28" s="6"/>
      <c r="O28" s="6"/>
    </row>
    <row r="29" spans="1:17" ht="6" customHeight="1" x14ac:dyDescent="0.4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6" customFormat="1" ht="21.75" customHeight="1" x14ac:dyDescent="0.4">
      <c r="A30" s="9" t="s">
        <v>6</v>
      </c>
      <c r="B30" s="10"/>
      <c r="C30" s="10"/>
      <c r="D30" s="10"/>
      <c r="E30" s="11"/>
      <c r="F30" s="12" t="s">
        <v>7</v>
      </c>
      <c r="G30" s="13"/>
      <c r="H30" s="13"/>
      <c r="I30" s="12" t="s">
        <v>8</v>
      </c>
      <c r="J30" s="13"/>
      <c r="K30" s="14"/>
      <c r="L30" s="13" t="s">
        <v>9</v>
      </c>
      <c r="M30" s="13"/>
      <c r="N30" s="14"/>
      <c r="O30" s="15"/>
      <c r="P30" s="15"/>
      <c r="Q30" s="15"/>
    </row>
    <row r="31" spans="1:17" s="16" customFormat="1" ht="21.75" customHeight="1" x14ac:dyDescent="0.4">
      <c r="A31" s="17"/>
      <c r="B31" s="17"/>
      <c r="C31" s="17"/>
      <c r="D31" s="17"/>
      <c r="E31" s="18"/>
      <c r="F31" s="19" t="s">
        <v>10</v>
      </c>
      <c r="G31" s="20"/>
      <c r="H31" s="20"/>
      <c r="I31" s="19" t="s">
        <v>11</v>
      </c>
      <c r="J31" s="20"/>
      <c r="K31" s="21"/>
      <c r="L31" s="20" t="s">
        <v>12</v>
      </c>
      <c r="M31" s="20"/>
      <c r="N31" s="21"/>
      <c r="O31" s="22" t="s">
        <v>13</v>
      </c>
      <c r="P31" s="23"/>
      <c r="Q31" s="23"/>
    </row>
    <row r="32" spans="1:17" s="16" customFormat="1" ht="21.75" customHeight="1" x14ac:dyDescent="0.4">
      <c r="A32" s="17"/>
      <c r="B32" s="17"/>
      <c r="C32" s="17"/>
      <c r="D32" s="17"/>
      <c r="E32" s="18"/>
      <c r="F32" s="24" t="s">
        <v>14</v>
      </c>
      <c r="G32" s="25" t="s">
        <v>15</v>
      </c>
      <c r="H32" s="26" t="s">
        <v>16</v>
      </c>
      <c r="I32" s="24" t="s">
        <v>14</v>
      </c>
      <c r="J32" s="25" t="s">
        <v>15</v>
      </c>
      <c r="K32" s="27" t="s">
        <v>16</v>
      </c>
      <c r="L32" s="28" t="s">
        <v>14</v>
      </c>
      <c r="M32" s="25" t="s">
        <v>15</v>
      </c>
      <c r="N32" s="27" t="s">
        <v>16</v>
      </c>
      <c r="O32" s="29"/>
      <c r="P32" s="23"/>
      <c r="Q32" s="23"/>
    </row>
    <row r="33" spans="1:17" s="16" customFormat="1" ht="21.75" customHeight="1" x14ac:dyDescent="0.4">
      <c r="A33" s="30"/>
      <c r="B33" s="30"/>
      <c r="C33" s="30"/>
      <c r="D33" s="30"/>
      <c r="E33" s="31"/>
      <c r="F33" s="32" t="s">
        <v>17</v>
      </c>
      <c r="G33" s="33" t="s">
        <v>18</v>
      </c>
      <c r="H33" s="32" t="s">
        <v>19</v>
      </c>
      <c r="I33" s="32" t="s">
        <v>17</v>
      </c>
      <c r="J33" s="33" t="s">
        <v>18</v>
      </c>
      <c r="K33" s="34" t="s">
        <v>19</v>
      </c>
      <c r="L33" s="35" t="s">
        <v>17</v>
      </c>
      <c r="M33" s="33" t="s">
        <v>18</v>
      </c>
      <c r="N33" s="34" t="s">
        <v>19</v>
      </c>
      <c r="O33" s="36"/>
      <c r="P33" s="36"/>
      <c r="Q33" s="36"/>
    </row>
    <row r="34" spans="1:17" s="48" customFormat="1" ht="24" customHeight="1" x14ac:dyDescent="0.5">
      <c r="B34" s="49"/>
      <c r="C34" s="50" t="s">
        <v>44</v>
      </c>
      <c r="D34" s="51"/>
      <c r="E34" s="52"/>
      <c r="F34" s="43" t="s">
        <v>21</v>
      </c>
      <c r="G34" s="43" t="s">
        <v>21</v>
      </c>
      <c r="H34" s="43" t="s">
        <v>21</v>
      </c>
      <c r="I34" s="53">
        <f t="shared" ref="I34:I41" si="2">SUM(J34:K34)</f>
        <v>1682</v>
      </c>
      <c r="J34" s="54">
        <v>936</v>
      </c>
      <c r="K34" s="55">
        <v>746</v>
      </c>
      <c r="L34" s="56">
        <f>SUM(M34:N34)</f>
        <v>450</v>
      </c>
      <c r="M34" s="54">
        <v>180</v>
      </c>
      <c r="N34" s="55">
        <v>270</v>
      </c>
      <c r="O34" s="45"/>
      <c r="P34" s="45"/>
      <c r="Q34" s="46" t="s">
        <v>45</v>
      </c>
    </row>
    <row r="35" spans="1:17" s="15" customFormat="1" ht="24" customHeight="1" x14ac:dyDescent="0.5">
      <c r="C35" s="42" t="s">
        <v>46</v>
      </c>
      <c r="D35" s="28"/>
      <c r="E35" s="27"/>
      <c r="F35" s="43" t="s">
        <v>21</v>
      </c>
      <c r="G35" s="43" t="s">
        <v>21</v>
      </c>
      <c r="H35" s="43" t="s">
        <v>21</v>
      </c>
      <c r="I35" s="57">
        <f t="shared" si="2"/>
        <v>2198</v>
      </c>
      <c r="J35" s="44">
        <v>1255</v>
      </c>
      <c r="K35" s="58">
        <v>943</v>
      </c>
      <c r="L35" s="59">
        <f t="shared" ref="L35:L41" si="3">SUM(M35:N35)</f>
        <v>450</v>
      </c>
      <c r="M35" s="44">
        <v>135</v>
      </c>
      <c r="N35" s="58">
        <v>315</v>
      </c>
      <c r="O35" s="45"/>
      <c r="P35" s="45"/>
      <c r="Q35" s="46" t="s">
        <v>47</v>
      </c>
    </row>
    <row r="36" spans="1:17" s="15" customFormat="1" ht="24" customHeight="1" x14ac:dyDescent="0.5">
      <c r="C36" s="42" t="s">
        <v>48</v>
      </c>
      <c r="D36" s="28"/>
      <c r="E36" s="27"/>
      <c r="F36" s="43" t="s">
        <v>21</v>
      </c>
      <c r="G36" s="43" t="s">
        <v>21</v>
      </c>
      <c r="H36" s="43" t="s">
        <v>21</v>
      </c>
      <c r="I36" s="57">
        <f t="shared" si="2"/>
        <v>1712</v>
      </c>
      <c r="J36" s="44">
        <v>1060</v>
      </c>
      <c r="K36" s="58">
        <v>652</v>
      </c>
      <c r="L36" s="59">
        <f t="shared" si="3"/>
        <v>360</v>
      </c>
      <c r="M36" s="44">
        <v>131</v>
      </c>
      <c r="N36" s="58">
        <v>229</v>
      </c>
      <c r="O36" s="45"/>
      <c r="P36" s="45"/>
      <c r="Q36" s="46" t="s">
        <v>49</v>
      </c>
    </row>
    <row r="37" spans="1:17" s="15" customFormat="1" ht="24" customHeight="1" x14ac:dyDescent="0.5">
      <c r="C37" s="42" t="s">
        <v>50</v>
      </c>
      <c r="D37" s="28"/>
      <c r="E37" s="27"/>
      <c r="F37" s="43" t="s">
        <v>21</v>
      </c>
      <c r="G37" s="43" t="s">
        <v>21</v>
      </c>
      <c r="H37" s="43" t="s">
        <v>21</v>
      </c>
      <c r="I37" s="57">
        <f t="shared" si="2"/>
        <v>3257</v>
      </c>
      <c r="J37" s="44">
        <v>1863</v>
      </c>
      <c r="K37" s="58">
        <v>1394</v>
      </c>
      <c r="L37" s="59">
        <f t="shared" si="3"/>
        <v>1260</v>
      </c>
      <c r="M37" s="44">
        <v>504</v>
      </c>
      <c r="N37" s="58">
        <v>756</v>
      </c>
      <c r="O37" s="45"/>
      <c r="P37" s="45"/>
      <c r="Q37" s="46" t="s">
        <v>51</v>
      </c>
    </row>
    <row r="38" spans="1:17" s="15" customFormat="1" ht="24" customHeight="1" x14ac:dyDescent="0.5">
      <c r="C38" s="42" t="s">
        <v>52</v>
      </c>
      <c r="D38" s="28"/>
      <c r="E38" s="27"/>
      <c r="F38" s="43" t="s">
        <v>21</v>
      </c>
      <c r="G38" s="43" t="s">
        <v>21</v>
      </c>
      <c r="H38" s="43" t="s">
        <v>21</v>
      </c>
      <c r="I38" s="57">
        <f t="shared" si="2"/>
        <v>728</v>
      </c>
      <c r="J38" s="44">
        <v>392</v>
      </c>
      <c r="K38" s="58">
        <v>336</v>
      </c>
      <c r="L38" s="59">
        <f t="shared" si="3"/>
        <v>450</v>
      </c>
      <c r="M38" s="44">
        <v>202</v>
      </c>
      <c r="N38" s="58">
        <v>248</v>
      </c>
      <c r="O38" s="45"/>
      <c r="P38" s="45"/>
      <c r="Q38" s="46" t="s">
        <v>53</v>
      </c>
    </row>
    <row r="39" spans="1:17" s="15" customFormat="1" ht="24" customHeight="1" x14ac:dyDescent="0.5">
      <c r="C39" s="42" t="s">
        <v>54</v>
      </c>
      <c r="D39" s="28"/>
      <c r="E39" s="27"/>
      <c r="F39" s="43" t="s">
        <v>21</v>
      </c>
      <c r="G39" s="43" t="s">
        <v>21</v>
      </c>
      <c r="H39" s="43" t="s">
        <v>21</v>
      </c>
      <c r="I39" s="57">
        <f t="shared" si="2"/>
        <v>3788</v>
      </c>
      <c r="J39" s="44">
        <v>2071</v>
      </c>
      <c r="K39" s="58">
        <v>1717</v>
      </c>
      <c r="L39" s="59">
        <f t="shared" si="3"/>
        <v>1440</v>
      </c>
      <c r="M39" s="44">
        <v>533</v>
      </c>
      <c r="N39" s="58">
        <v>907</v>
      </c>
      <c r="O39" s="45"/>
      <c r="P39" s="45"/>
      <c r="Q39" s="46" t="s">
        <v>55</v>
      </c>
    </row>
    <row r="40" spans="1:17" s="15" customFormat="1" ht="24" customHeight="1" x14ac:dyDescent="0.5">
      <c r="C40" s="42" t="s">
        <v>56</v>
      </c>
      <c r="D40" s="28"/>
      <c r="E40" s="27"/>
      <c r="F40" s="43" t="s">
        <v>21</v>
      </c>
      <c r="G40" s="43" t="s">
        <v>21</v>
      </c>
      <c r="H40" s="43" t="s">
        <v>21</v>
      </c>
      <c r="I40" s="57">
        <f t="shared" si="2"/>
        <v>1082</v>
      </c>
      <c r="J40" s="44">
        <v>539</v>
      </c>
      <c r="K40" s="58">
        <v>543</v>
      </c>
      <c r="L40" s="59">
        <f t="shared" si="3"/>
        <v>360</v>
      </c>
      <c r="M40" s="44">
        <v>162</v>
      </c>
      <c r="N40" s="58">
        <v>198</v>
      </c>
      <c r="O40" s="45"/>
      <c r="P40" s="45"/>
      <c r="Q40" s="46" t="s">
        <v>57</v>
      </c>
    </row>
    <row r="41" spans="1:17" s="48" customFormat="1" ht="24" customHeight="1" x14ac:dyDescent="0.5">
      <c r="C41" s="42" t="s">
        <v>58</v>
      </c>
      <c r="E41" s="60"/>
      <c r="F41" s="43" t="s">
        <v>21</v>
      </c>
      <c r="G41" s="43" t="s">
        <v>21</v>
      </c>
      <c r="H41" s="43" t="s">
        <v>21</v>
      </c>
      <c r="I41" s="57">
        <f t="shared" si="2"/>
        <v>1719</v>
      </c>
      <c r="J41" s="61">
        <v>892</v>
      </c>
      <c r="K41" s="62">
        <v>827</v>
      </c>
      <c r="L41" s="44">
        <f t="shared" si="3"/>
        <v>720</v>
      </c>
      <c r="M41" s="61">
        <v>288</v>
      </c>
      <c r="N41" s="62">
        <v>432</v>
      </c>
      <c r="Q41" s="46" t="s">
        <v>59</v>
      </c>
    </row>
    <row r="42" spans="1:17" s="15" customFormat="1" ht="3" customHeight="1" x14ac:dyDescent="0.4">
      <c r="A42" s="36"/>
      <c r="B42" s="36"/>
      <c r="C42" s="36"/>
      <c r="D42" s="36"/>
      <c r="E42" s="36"/>
      <c r="F42" s="63"/>
      <c r="G42" s="64"/>
      <c r="H42" s="63"/>
      <c r="I42" s="63"/>
      <c r="J42" s="64"/>
      <c r="K42" s="65"/>
      <c r="L42" s="66"/>
      <c r="M42" s="64"/>
      <c r="N42" s="65"/>
      <c r="O42" s="36"/>
      <c r="P42" s="36"/>
      <c r="Q42" s="36"/>
    </row>
    <row r="43" spans="1:17" s="15" customFormat="1" ht="3" customHeight="1" x14ac:dyDescent="0.4">
      <c r="P43" s="48"/>
    </row>
    <row r="44" spans="1:17" s="67" customFormat="1" ht="17.25" customHeight="1" x14ac:dyDescent="0.5">
      <c r="B44" s="67" t="s">
        <v>60</v>
      </c>
    </row>
    <row r="45" spans="1:17" x14ac:dyDescent="0.45">
      <c r="B45" s="8" t="s">
        <v>61</v>
      </c>
    </row>
  </sheetData>
  <mergeCells count="18">
    <mergeCell ref="O31:Q32"/>
    <mergeCell ref="O7:Q8"/>
    <mergeCell ref="A10:E10"/>
    <mergeCell ref="O10:Q10"/>
    <mergeCell ref="A30:E33"/>
    <mergeCell ref="F30:H30"/>
    <mergeCell ref="I30:K30"/>
    <mergeCell ref="L30:N30"/>
    <mergeCell ref="F31:H31"/>
    <mergeCell ref="I31:K31"/>
    <mergeCell ref="L31:N31"/>
    <mergeCell ref="A6:E9"/>
    <mergeCell ref="F6:H6"/>
    <mergeCell ref="I6:K6"/>
    <mergeCell ref="L6:N6"/>
    <mergeCell ref="F7:H7"/>
    <mergeCell ref="I7:K7"/>
    <mergeCell ref="L7:N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T-3.15</vt:lpstr>
      <vt:lpstr>'T-3.15'!Print_Area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2012-04-02T03:59:49Z</dcterms:created>
  <dcterms:modified xsi:type="dcterms:W3CDTF">2012-04-02T03:59:55Z</dcterms:modified>
</cp:coreProperties>
</file>