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10.2" sheetId="7" r:id="rId1"/>
    <sheet name="T-10.3" sheetId="14" r:id="rId2"/>
    <sheet name="T-10.4 " sheetId="13" r:id="rId3"/>
    <sheet name="T-10.5" sheetId="4" r:id="rId4"/>
    <sheet name="T- 10.6" sheetId="12" r:id="rId5"/>
  </sheets>
  <calcPr calcId="125725"/>
</workbook>
</file>

<file path=xl/calcChain.xml><?xml version="1.0" encoding="utf-8"?>
<calcChain xmlns="http://schemas.openxmlformats.org/spreadsheetml/2006/main">
  <c r="T8" i="13"/>
  <c r="F8"/>
  <c r="G8"/>
  <c r="H8"/>
  <c r="I8"/>
  <c r="J8"/>
  <c r="K8"/>
  <c r="L8"/>
  <c r="M8"/>
  <c r="N8"/>
  <c r="O8"/>
  <c r="P8"/>
  <c r="Q8"/>
  <c r="R8"/>
  <c r="S8"/>
  <c r="W8"/>
  <c r="X8"/>
  <c r="E8"/>
  <c r="M16" i="12"/>
</calcChain>
</file>

<file path=xl/sharedStrings.xml><?xml version="1.0" encoding="utf-8"?>
<sst xmlns="http://schemas.openxmlformats.org/spreadsheetml/2006/main" count="736" uniqueCount="257">
  <si>
    <t>ตาราง</t>
  </si>
  <si>
    <t>TABLE</t>
  </si>
  <si>
    <t>รวม</t>
  </si>
  <si>
    <t>Total</t>
  </si>
  <si>
    <t>ประเภทอุตสาหกรรม</t>
  </si>
  <si>
    <t>Number of industrial</t>
  </si>
  <si>
    <t>establishments</t>
  </si>
  <si>
    <t>จำนวนเงินทุน</t>
  </si>
  <si>
    <t>Capital</t>
  </si>
  <si>
    <t>Type of industries</t>
  </si>
  <si>
    <t>จำนวนคนงาน (คน)</t>
  </si>
  <si>
    <t>การทำเหมืองแร่ และเหมืองหิน</t>
  </si>
  <si>
    <t>การผลิต</t>
  </si>
  <si>
    <t>การไฟฟ้า ก๊าซและการประปา</t>
  </si>
  <si>
    <t>การก่อสร้าง</t>
  </si>
  <si>
    <t>Manufacturing</t>
  </si>
  <si>
    <t>Construction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</si>
  <si>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</si>
  <si>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</si>
  <si>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</si>
  <si>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</si>
  <si>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</si>
  <si>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</si>
  <si>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</si>
  <si>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</si>
  <si>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</si>
  <si>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</si>
  <si>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จำนวนสถานประกอบการ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</si>
  <si>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</si>
  <si>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</si>
  <si>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</si>
  <si>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</si>
  <si>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</si>
  <si>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</si>
  <si>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</si>
  <si>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</si>
  <si>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</si>
  <si>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</si>
  <si>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</si>
  <si>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</si>
  <si>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</si>
  <si>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</si>
  <si>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</si>
  <si>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</si>
  <si>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</si>
  <si>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</si>
  <si>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</si>
  <si>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</si>
  <si>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</si>
  <si>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</si>
  <si>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</si>
  <si>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</si>
  <si>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</si>
  <si>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</si>
  <si>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</si>
  <si>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</si>
  <si>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</si>
  <si>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</si>
  <si>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</si>
  <si>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</si>
  <si>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</si>
  <si>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</si>
  <si>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</si>
  <si>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</si>
  <si>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</si>
  <si>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</si>
  <si>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TABLE </t>
  </si>
  <si>
    <t xml:space="preserve">ตาราง   </t>
  </si>
  <si>
    <t>Educational building</t>
  </si>
  <si>
    <t>ขนาดของสถานประกอบการ (คน)  Size of Establishments (persons)</t>
  </si>
  <si>
    <t>Restaurants</t>
  </si>
  <si>
    <t>-</t>
  </si>
  <si>
    <t xml:space="preserve">     -</t>
  </si>
  <si>
    <t xml:space="preserve">             -</t>
  </si>
  <si>
    <t xml:space="preserve">               -</t>
  </si>
  <si>
    <t xml:space="preserve">       -</t>
  </si>
  <si>
    <t>ชาย</t>
  </si>
  <si>
    <t>หญิง</t>
  </si>
  <si>
    <t>Male</t>
  </si>
  <si>
    <t>Female</t>
  </si>
  <si>
    <t>รวมยอด</t>
  </si>
  <si>
    <t>อุตสาหกรรม</t>
  </si>
  <si>
    <t>Number of employees  (Persons)</t>
  </si>
  <si>
    <t>จำนวน</t>
  </si>
  <si>
    <t>คนทำงาน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</si>
  <si>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</si>
  <si>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</si>
  <si>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</si>
  <si>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</si>
  <si>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</si>
  <si>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 xml:space="preserve">Number of </t>
  </si>
  <si>
    <t>ร้อยละ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</si>
  <si>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</si>
  <si>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</si>
  <si>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</si>
  <si>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</si>
  <si>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</si>
  <si>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</si>
  <si>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</si>
  <si>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</si>
  <si>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</si>
  <si>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</si>
  <si>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</si>
  <si>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</si>
  <si>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</si>
  <si>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</si>
  <si>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</si>
  <si>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 xml:space="preserve">    ที่มา:   สำนักงานอุตสาหกรรมจังหวัดนครนายก</t>
  </si>
  <si>
    <t>เมืองนครนายก</t>
  </si>
  <si>
    <t>บ้านนา</t>
  </si>
  <si>
    <t>ปากพลี</t>
  </si>
  <si>
    <t>องครักษ์</t>
  </si>
  <si>
    <t>Mueang Nakhon Nayok</t>
  </si>
  <si>
    <t>Ban Na</t>
  </si>
  <si>
    <t>Pak Phi</t>
  </si>
  <si>
    <t>Ongkharak</t>
  </si>
  <si>
    <t xml:space="preserve"> (บาท)</t>
  </si>
  <si>
    <t xml:space="preserve"> (Baht)</t>
  </si>
  <si>
    <t>อำเภอ</t>
  </si>
  <si>
    <t>District</t>
  </si>
  <si>
    <t>ชนิดของสิ่งก่อสร้าง</t>
  </si>
  <si>
    <r>
      <t>เขตเทศบาล</t>
    </r>
    <r>
      <rPr>
        <sz val="13"/>
        <rFont val="AngsanaUPC"/>
        <family val="1"/>
        <charset val="222"/>
      </rPr>
      <t xml:space="preserve"> Municipal area</t>
    </r>
  </si>
  <si>
    <t>Type of construction</t>
  </si>
  <si>
    <r>
      <t xml:space="preserve">ก่อสร้างใหม่  </t>
    </r>
    <r>
      <rPr>
        <sz val="13"/>
        <rFont val="AngsanaUPC"/>
        <family val="1"/>
        <charset val="222"/>
      </rPr>
      <t>New construction</t>
    </r>
  </si>
  <si>
    <t>ความยาว (ม.)</t>
  </si>
  <si>
    <t>Length (m.)</t>
  </si>
  <si>
    <t>พื้นที่ก่อสร้าง (ตร.ม.)</t>
  </si>
  <si>
    <t>แห่ง</t>
  </si>
  <si>
    <t>รวม (ความยาวเป็น ม.)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</si>
  <si>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</si>
  <si>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</si>
  <si>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</si>
  <si>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</si>
  <si>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</si>
  <si>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</si>
  <si>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</si>
  <si>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</si>
  <si>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</si>
  <si>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</si>
  <si>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</si>
  <si>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</si>
  <si>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</si>
  <si>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</si>
  <si>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</si>
  <si>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</si>
  <si>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</si>
  <si>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</si>
  <si>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</si>
  <si>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</si>
  <si>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</si>
  <si>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</si>
  <si>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 xml:space="preserve">                  -</t>
  </si>
  <si>
    <t xml:space="preserve"> -</t>
  </si>
  <si>
    <t>จำนวนสถานประกอบการอุตสาหกรรม จำนวนเงินทุน และจำนวนคนงาน จำแนกเป็นรายอำเภอ พ.ศ. 2552</t>
  </si>
  <si>
    <t>NUMBER OF ESTABLISHMENTS WITH EMPLOYEES AND EMPLOYEES BY SIZE OF ESTABLISHMENT AND TYPE OF INDUSTRIES: 2009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</si>
  <si>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2551</t>
  </si>
  <si>
    <t xml:space="preserve">     ที่มา:   รายงานการประมวลข้อมูลพื้นที่การก่อสร้าง พ.ศ. 2551  สำนักงานสถิติแห่งชาติ</t>
  </si>
  <si>
    <t>หมวดอุตสาหกรรม</t>
  </si>
  <si>
    <t>50 - 99</t>
  </si>
  <si>
    <r>
      <t>&gt;</t>
    </r>
    <r>
      <rPr>
        <sz val="12"/>
        <rFont val="AngsanaUPC"/>
        <family val="1"/>
        <charset val="222"/>
      </rPr>
      <t xml:space="preserve"> 1,000</t>
    </r>
  </si>
  <si>
    <t>Mining and quarrying</t>
  </si>
  <si>
    <t>Electricity, gas and water</t>
  </si>
  <si>
    <t>การขายส่ง การขายปลีก</t>
  </si>
  <si>
    <t>Wholesale, retail</t>
  </si>
  <si>
    <t>ภัตตาคารและโรงแรม</t>
  </si>
  <si>
    <t>restaurants and hotels</t>
  </si>
  <si>
    <t>การขนส่ง สถานที่เก็บสินค้า</t>
  </si>
  <si>
    <t>Transport, storage and</t>
  </si>
  <si>
    <t>และการคมนาคม</t>
  </si>
  <si>
    <t>communication</t>
  </si>
  <si>
    <t>บริการการเงิน การประกันภัย</t>
  </si>
  <si>
    <t xml:space="preserve">Financing, insurance, real </t>
  </si>
  <si>
    <t>อสังหาริมทรัพย์และธุรกิจ</t>
  </si>
  <si>
    <t>estate and business services</t>
  </si>
  <si>
    <t>บริการชุมชน บริการสังคม</t>
  </si>
  <si>
    <t>Community, social and</t>
  </si>
  <si>
    <t>และบริการส่วนบุคคล</t>
  </si>
  <si>
    <t>personal services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</si>
  <si>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</si>
  <si>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</si>
  <si>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>NUMBER OF PERMITS, NUMBER AND AREA OF CIVIL ENGINEERING CONSTRUCTION BY AREA  AND TYPE OF CONSTRUCTION: 2008</t>
  </si>
  <si>
    <t xml:space="preserve"> Source:   Report of the 2008 Construction  Area, National Statistical Office</t>
  </si>
  <si>
    <t>Division of industry</t>
  </si>
  <si>
    <t>Manufacture of food products beverages</t>
  </si>
  <si>
    <t>การผลิตผลิตภัณฑ์อาหาร เครื่องดื่ม และยาสูบ</t>
  </si>
  <si>
    <t xml:space="preserve">  and tobacco products</t>
  </si>
  <si>
    <t>การผลิตสิ่งทอ</t>
  </si>
  <si>
    <t>Manufacture of textiles</t>
  </si>
  <si>
    <t xml:space="preserve">การผลิตเครื่องแต่งกาย รวมทั้งการตกแต่ง </t>
  </si>
  <si>
    <t>Manufacture of wearing apparel; dressing and</t>
  </si>
  <si>
    <t xml:space="preserve">  และย้อมสีขนสัตว์</t>
  </si>
  <si>
    <t xml:space="preserve">  dyeing of fur</t>
  </si>
  <si>
    <t>การฟอกและตกแต่งหนังฟอก  รวมทั้งการผลิตกระเป๋า</t>
  </si>
  <si>
    <t>Tanning and dressing of leather; manufacture of luggage</t>
  </si>
  <si>
    <t xml:space="preserve">  เดินทาง กระเป๋าถือ อานม้า เครื่องเทียมลาก และรองเท้า</t>
  </si>
  <si>
    <t xml:space="preserve">  handbags saddlery, harness and footwear</t>
  </si>
  <si>
    <t>การผลิตไม้และผลิตภัณฑ์จากไม้และไม้ก๊อก ยกเว้น</t>
  </si>
  <si>
    <t>Manufacture of weed and of products of wood and cork,</t>
  </si>
  <si>
    <t xml:space="preserve">  เฟอร์นิเจอร์ รวมทั้งการผลิตสิ่งของที่ทำจากฟาง</t>
  </si>
  <si>
    <t xml:space="preserve">  except furniture; manufacture of articles of straw and</t>
  </si>
  <si>
    <t xml:space="preserve">  และวัสดุถักสานอื่นๆ</t>
  </si>
  <si>
    <t xml:space="preserve">  plaiting materials</t>
  </si>
  <si>
    <t>การผลิตกระดาษ และผลิตภัณฑ์กระดาษ</t>
  </si>
  <si>
    <t>Manufacture of paper and paper products</t>
  </si>
  <si>
    <t>การพิมพ์โฆษณา การพิมพ์ และการทำสำเนาสื่อบันทึก</t>
  </si>
  <si>
    <t>Publishing, printing and reproduction of recorded media</t>
  </si>
  <si>
    <t>การผลิตผลิตภัณฑ์ถ่านโค้ก ผลิตภัณฑ์ที่ได้จากการกลั่น</t>
  </si>
  <si>
    <t>Manufacture of coke, refined petroleum products and</t>
  </si>
  <si>
    <t>การผลิตผลิตภัณฑ์ยางและพลาสติก</t>
  </si>
  <si>
    <t>Manufacture of rubber and plastic products</t>
  </si>
  <si>
    <t>การผลิตผลิตภัณฑ์จากแร่อโลหะ</t>
  </si>
  <si>
    <t>Manufacture of other non-metallic mineral products</t>
  </si>
  <si>
    <t>การผลิตโลหะขั้นมูลฐาน</t>
  </si>
  <si>
    <t>Manufacture of basic metals</t>
  </si>
  <si>
    <t>การผลิตผลิตภัณฑ์ที่ทำจากโลหะประดิษฐ์</t>
  </si>
  <si>
    <t xml:space="preserve">Manufacture of fabricated metal products, </t>
  </si>
  <si>
    <t xml:space="preserve">  ยกเว้นเครื่องจักรและอุปกรณ์</t>
  </si>
  <si>
    <t xml:space="preserve">  except machinery and equipment</t>
  </si>
  <si>
    <t>การผลิตเครื่องจักรและอุปกรณ์ ซึ่งมิได้ จัดประเภทไว้ในที่อื่น</t>
  </si>
  <si>
    <t>Manufacture of machinery and equipment n.e.c.</t>
  </si>
  <si>
    <t>การผลิตอุปกรณ์ที่ใช้ในทางการแพทย์ การวัดความเที่ยง</t>
  </si>
  <si>
    <t>Manufacture of medical, precision</t>
  </si>
  <si>
    <t xml:space="preserve">  และอุปกรณ์ที่ใช้ในการทัศน์ศาสตร์ นาฬิกา</t>
  </si>
  <si>
    <t xml:space="preserve">  and optical Instruments, watches and clocks</t>
  </si>
  <si>
    <t>การผลิตยานยนต์ รถพ่วง และรถกึ่งรถพ่วง</t>
  </si>
  <si>
    <t>Manufacture of motor vehicles, trailers and semi-trailers</t>
  </si>
  <si>
    <t>การผลิตเครื่องอุปกรณ์การขนส่งอื่นๆ</t>
  </si>
  <si>
    <t>Manufacture of other transport equipment</t>
  </si>
  <si>
    <t>การผลิตเฟอร์นิเจอร์ รวมทั้งการผลิต ซึ่งมิได้จัดประเภท</t>
  </si>
  <si>
    <t xml:space="preserve">  ไว้ในที่อื่น</t>
  </si>
  <si>
    <t>Manufacture of furniture; manufacturing n.e.c.</t>
  </si>
  <si>
    <t>การนำผลิตภัณฑ์เก่ามาผลิตเป็นวัตถุดิบใหม่</t>
  </si>
  <si>
    <t>Recycling</t>
  </si>
  <si>
    <t xml:space="preserve">    ที่มา:   สำมะโนอุตสาหกรรม พ.ศ. 2550 จังหวัดนครนายก สำนักงานสถิติแห่งชาติ</t>
  </si>
  <si>
    <t>Source:   The 2007 Industrial census  Nakhon Nayok Provincial, National Statistical Office</t>
  </si>
  <si>
    <t>จำนวนสถานประกอบการ คนทำงาน และลูกจ้าง จำแนกตามขนาดของสถานประกอบการ และหมวดอุตสาหกรรม พ.ศ. 2550</t>
  </si>
  <si>
    <t>จำนวนสถานประกอบการ คนทำงาน และลูกจ้าง จำแนกตามขนาดของสถานประกอบการ และหมวดอุตสาหกรรม พ.ศ. 2550 (ต่อ)</t>
  </si>
  <si>
    <t>NUMBER OF ESTABLISHMENT, PERSONS ENGAGED AND EMPLOYEES BY SIZE OF ESTABLISHMENT AND DIVISION OF INDUSTRY: 2007(Contd.)</t>
  </si>
  <si>
    <t>การผลิตเคมีภัณฑ์และผลิตภัณฑ์เคมี</t>
  </si>
  <si>
    <t xml:space="preserve">  น้ำมันปิโตรเลียม และเชื้อเพลิงปรมาณู </t>
  </si>
  <si>
    <t xml:space="preserve">   nuclear fuel </t>
  </si>
  <si>
    <t>Manufacture of chemicals and chemical products</t>
  </si>
  <si>
    <t>Size of establishments</t>
  </si>
  <si>
    <t xml:space="preserve">                 -</t>
  </si>
  <si>
    <t xml:space="preserve">        -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</si>
  <si>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2552</t>
  </si>
  <si>
    <t>NUMBER OF PERMITS, NUMBER AND AREA OF BUILDING CONSTRUCTION BY AREA AND TYPE OF BUILDING: 2009</t>
  </si>
  <si>
    <t>NUMBER OF INDUSTRIAL ESTABLISHMENTS, CAPITAL AND EMPLOYEES BY DISTRICT: 2009</t>
  </si>
  <si>
    <t>Source:   Nakhon Nayok Provincial Industrial Office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</si>
  <si>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และประเภทอุตสาหกรรม พ.ศ. 2552</t>
  </si>
  <si>
    <t xml:space="preserve">      -</t>
  </si>
  <si>
    <t xml:space="preserve">           -</t>
  </si>
  <si>
    <t xml:space="preserve">    -</t>
  </si>
  <si>
    <t xml:space="preserve">         -</t>
  </si>
  <si>
    <t xml:space="preserve">     ที่มา:  รายงานการประมวลข้อมูลพื้นที่การก่อสร้าง พ.ศ.2552  สำนักงานสถิติแห่งชาติ</t>
  </si>
  <si>
    <t xml:space="preserve"> Source:   Report of the 2009  Construction Area, National Statistical Office</t>
  </si>
  <si>
    <t>NUMBER OF ESTABLISHMENT, PERSONS ENGAGED AND EMPLOYEES BY SIZE OF ESTABLISHMENT AND DIVISION OF INDUSTRY: 2007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</si>
</sst>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#____"/>
    <numFmt numFmtId="190" formatCode="#,##0___ "/>
    <numFmt numFmtId="191" formatCode="#,###______"/>
    <numFmt numFmtId="192" formatCode="#,###________"/>
    <numFmt numFmtId="193" formatCode="#,###____________"/>
    <numFmt numFmtId="194" formatCode="0__"/>
    <numFmt numFmtId="195" formatCode="#,###______________"/>
    <numFmt numFmtId="196" formatCode="#,###__________"/>
    <numFmt numFmtId="197" formatCode="#,###.0__________"/>
    <numFmt numFmtId="198" formatCode="0.0__________"/>
    <numFmt numFmtId="200" formatCode="0____________________"/>
    <numFmt numFmtId="201" formatCode="#,###__________________"/>
    <numFmt numFmtId="202" formatCode="0.0____________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u/>
      <sz val="12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0" xfId="0" applyFont="1"/>
    <xf numFmtId="0" fontId="3" fillId="0" borderId="2" xfId="0" applyFont="1" applyBorder="1"/>
    <xf numFmtId="0" fontId="3" fillId="0" borderId="1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90" fontId="5" fillId="0" borderId="6" xfId="0" applyNumberFormat="1" applyFont="1" applyBorder="1" applyAlignment="1">
      <alignment horizontal="right"/>
    </xf>
    <xf numFmtId="190" fontId="3" fillId="0" borderId="6" xfId="0" applyNumberFormat="1" applyFont="1" applyBorder="1" applyAlignment="1">
      <alignment horizontal="right"/>
    </xf>
    <xf numFmtId="190" fontId="3" fillId="0" borderId="6" xfId="0" applyNumberFormat="1" applyFont="1" applyBorder="1" applyAlignment="1">
      <alignment horizontal="center"/>
    </xf>
    <xf numFmtId="191" fontId="3" fillId="0" borderId="6" xfId="0" applyNumberFormat="1" applyFont="1" applyBorder="1" applyAlignment="1"/>
    <xf numFmtId="189" fontId="5" fillId="0" borderId="6" xfId="0" applyNumberFormat="1" applyFont="1" applyBorder="1" applyAlignment="1"/>
    <xf numFmtId="189" fontId="3" fillId="0" borderId="6" xfId="1" applyNumberFormat="1" applyFont="1" applyBorder="1" applyAlignment="1"/>
    <xf numFmtId="189" fontId="3" fillId="0" borderId="6" xfId="0" applyNumberFormat="1" applyFont="1" applyBorder="1" applyAlignment="1"/>
    <xf numFmtId="189" fontId="3" fillId="0" borderId="7" xfId="0" applyNumberFormat="1" applyFont="1" applyBorder="1"/>
    <xf numFmtId="190" fontId="3" fillId="0" borderId="6" xfId="0" applyNumberFormat="1" applyFont="1" applyBorder="1" applyAlignment="1">
      <alignment horizontal="left"/>
    </xf>
    <xf numFmtId="189" fontId="3" fillId="0" borderId="7" xfId="0" applyNumberFormat="1" applyFont="1" applyBorder="1" applyAlignment="1">
      <alignment horizontal="center"/>
    </xf>
    <xf numFmtId="191" fontId="3" fillId="0" borderId="6" xfId="0" applyNumberFormat="1" applyFont="1" applyBorder="1" applyAlignment="1">
      <alignment horizontal="left"/>
    </xf>
    <xf numFmtId="192" fontId="3" fillId="0" borderId="6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4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/>
    <xf numFmtId="0" fontId="1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9" xfId="0" applyFont="1" applyBorder="1"/>
    <xf numFmtId="0" fontId="6" fillId="0" borderId="6" xfId="0" applyFont="1" applyBorder="1" applyAlignment="1">
      <alignment horizontal="left"/>
    </xf>
    <xf numFmtId="0" fontId="5" fillId="0" borderId="0" xfId="0" applyFont="1" applyBorder="1" applyAlignment="1"/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93" fontId="5" fillId="0" borderId="6" xfId="0" applyNumberFormat="1" applyFont="1" applyBorder="1"/>
    <xf numFmtId="189" fontId="3" fillId="0" borderId="6" xfId="0" applyNumberFormat="1" applyFont="1" applyBorder="1"/>
    <xf numFmtId="193" fontId="3" fillId="0" borderId="6" xfId="0" applyNumberFormat="1" applyFont="1" applyBorder="1" applyAlignment="1">
      <alignment horizontal="left"/>
    </xf>
    <xf numFmtId="193" fontId="3" fillId="0" borderId="6" xfId="0" applyNumberFormat="1" applyFont="1" applyBorder="1"/>
    <xf numFmtId="193" fontId="3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191" fontId="3" fillId="0" borderId="6" xfId="0" applyNumberFormat="1" applyFont="1" applyBorder="1" applyAlignment="1">
      <alignment horizontal="right"/>
    </xf>
    <xf numFmtId="191" fontId="5" fillId="0" borderId="6" xfId="0" applyNumberFormat="1" applyFont="1" applyBorder="1" applyAlignment="1">
      <alignment horizontal="right"/>
    </xf>
    <xf numFmtId="193" fontId="3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3" fillId="0" borderId="6" xfId="0" applyFont="1" applyBorder="1"/>
    <xf numFmtId="194" fontId="3" fillId="0" borderId="6" xfId="0" applyNumberFormat="1" applyFont="1" applyBorder="1"/>
    <xf numFmtId="194" fontId="3" fillId="0" borderId="5" xfId="0" applyNumberFormat="1" applyFont="1" applyBorder="1"/>
    <xf numFmtId="194" fontId="3" fillId="0" borderId="5" xfId="0" applyNumberFormat="1" applyFont="1" applyBorder="1" applyAlignment="1">
      <alignment horizontal="center"/>
    </xf>
    <xf numFmtId="188" fontId="5" fillId="0" borderId="6" xfId="1" applyNumberFormat="1" applyFont="1" applyBorder="1"/>
    <xf numFmtId="188" fontId="3" fillId="0" borderId="6" xfId="1" applyNumberFormat="1" applyFont="1" applyBorder="1"/>
    <xf numFmtId="188" fontId="3" fillId="0" borderId="5" xfId="1" applyNumberFormat="1" applyFont="1" applyBorder="1"/>
    <xf numFmtId="194" fontId="5" fillId="0" borderId="6" xfId="0" applyNumberFormat="1" applyFont="1" applyBorder="1"/>
    <xf numFmtId="0" fontId="12" fillId="0" borderId="0" xfId="0" applyFont="1"/>
    <xf numFmtId="0" fontId="12" fillId="0" borderId="0" xfId="0" applyFont="1" applyBorder="1"/>
    <xf numFmtId="196" fontId="5" fillId="0" borderId="5" xfId="0" applyNumberFormat="1" applyFont="1" applyBorder="1" applyAlignment="1">
      <alignment vertical="center"/>
    </xf>
    <xf numFmtId="196" fontId="5" fillId="0" borderId="6" xfId="0" applyNumberFormat="1" applyFont="1" applyBorder="1" applyAlignment="1">
      <alignment vertical="center"/>
    </xf>
    <xf numFmtId="197" fontId="5" fillId="0" borderId="5" xfId="0" quotePrefix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5" xfId="0" applyFont="1" applyBorder="1"/>
    <xf numFmtId="0" fontId="6" fillId="0" borderId="10" xfId="0" applyFont="1" applyBorder="1"/>
    <xf numFmtId="0" fontId="6" fillId="0" borderId="5" xfId="0" applyFont="1" applyBorder="1"/>
    <xf numFmtId="196" fontId="5" fillId="0" borderId="5" xfId="0" applyNumberFormat="1" applyFont="1" applyBorder="1"/>
    <xf numFmtId="197" fontId="5" fillId="0" borderId="5" xfId="0" applyNumberFormat="1" applyFont="1" applyBorder="1"/>
    <xf numFmtId="196" fontId="3" fillId="0" borderId="5" xfId="0" applyNumberFormat="1" applyFont="1" applyBorder="1"/>
    <xf numFmtId="197" fontId="3" fillId="0" borderId="5" xfId="0" applyNumberFormat="1" applyFont="1" applyBorder="1"/>
    <xf numFmtId="197" fontId="3" fillId="0" borderId="5" xfId="0" quotePrefix="1" applyNumberFormat="1" applyFont="1" applyBorder="1" applyAlignment="1">
      <alignment horizontal="right"/>
    </xf>
    <xf numFmtId="196" fontId="3" fillId="0" borderId="0" xfId="0" applyNumberFormat="1" applyFont="1" applyBorder="1"/>
    <xf numFmtId="197" fontId="3" fillId="0" borderId="5" xfId="0" applyNumberFormat="1" applyFont="1" applyBorder="1" applyAlignment="1">
      <alignment horizontal="left"/>
    </xf>
    <xf numFmtId="198" fontId="3" fillId="0" borderId="5" xfId="0" applyNumberFormat="1" applyFont="1" applyBorder="1"/>
    <xf numFmtId="192" fontId="3" fillId="0" borderId="6" xfId="0" applyNumberFormat="1" applyFont="1" applyBorder="1" applyAlignment="1">
      <alignment horizontal="right"/>
    </xf>
    <xf numFmtId="192" fontId="5" fillId="0" borderId="6" xfId="0" applyNumberFormat="1" applyFont="1" applyBorder="1" applyAlignment="1">
      <alignment horizontal="right"/>
    </xf>
    <xf numFmtId="195" fontId="4" fillId="0" borderId="6" xfId="1" applyNumberFormat="1" applyFont="1" applyBorder="1"/>
    <xf numFmtId="195" fontId="2" fillId="0" borderId="5" xfId="1" applyNumberFormat="1" applyFont="1" applyBorder="1"/>
    <xf numFmtId="200" fontId="4" fillId="0" borderId="5" xfId="0" applyNumberFormat="1" applyFont="1" applyBorder="1"/>
    <xf numFmtId="200" fontId="2" fillId="0" borderId="5" xfId="0" applyNumberFormat="1" applyFont="1" applyBorder="1"/>
    <xf numFmtId="193" fontId="4" fillId="0" borderId="6" xfId="0" applyNumberFormat="1" applyFont="1" applyBorder="1"/>
    <xf numFmtId="193" fontId="2" fillId="0" borderId="5" xfId="0" applyNumberFormat="1" applyFont="1" applyBorder="1"/>
    <xf numFmtId="193" fontId="2" fillId="0" borderId="6" xfId="0" applyNumberFormat="1" applyFont="1" applyBorder="1"/>
    <xf numFmtId="201" fontId="6" fillId="0" borderId="5" xfId="0" applyNumberFormat="1" applyFont="1" applyBorder="1"/>
    <xf numFmtId="201" fontId="6" fillId="0" borderId="0" xfId="0" applyNumberFormat="1" applyFont="1" applyBorder="1"/>
    <xf numFmtId="195" fontId="6" fillId="0" borderId="5" xfId="0" applyNumberFormat="1" applyFont="1" applyBorder="1"/>
    <xf numFmtId="195" fontId="6" fillId="0" borderId="6" xfId="0" applyNumberFormat="1" applyFont="1" applyBorder="1"/>
    <xf numFmtId="202" fontId="6" fillId="0" borderId="5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9" fontId="5" fillId="0" borderId="6" xfId="0" applyNumberFormat="1" applyFont="1" applyBorder="1"/>
    <xf numFmtId="193" fontId="5" fillId="0" borderId="6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quotePrefix="1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0</xdr:row>
      <xdr:rowOff>85725</xdr:rowOff>
    </xdr:from>
    <xdr:to>
      <xdr:col>11</xdr:col>
      <xdr:colOff>533400</xdr:colOff>
      <xdr:row>1</xdr:row>
      <xdr:rowOff>142875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20250" y="8572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27</xdr:row>
      <xdr:rowOff>209550</xdr:rowOff>
    </xdr:from>
    <xdr:to>
      <xdr:col>11</xdr:col>
      <xdr:colOff>571500</xdr:colOff>
      <xdr:row>29</xdr:row>
      <xdr:rowOff>9525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10077450" y="641985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11</xdr:col>
      <xdr:colOff>266700</xdr:colOff>
      <xdr:row>29</xdr:row>
      <xdr:rowOff>0</xdr:rowOff>
    </xdr:from>
    <xdr:to>
      <xdr:col>11</xdr:col>
      <xdr:colOff>152400</xdr:colOff>
      <xdr:row>29</xdr:row>
      <xdr:rowOff>257175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10077450" y="668655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95250</xdr:colOff>
      <xdr:row>24</xdr:row>
      <xdr:rowOff>190500</xdr:rowOff>
    </xdr:from>
    <xdr:to>
      <xdr:col>12</xdr:col>
      <xdr:colOff>0</xdr:colOff>
      <xdr:row>27</xdr:row>
      <xdr:rowOff>142875</xdr:rowOff>
    </xdr:to>
    <xdr:sp macro="" textlink="">
      <xdr:nvSpPr>
        <xdr:cNvPr id="14339" name="Text Box 3"/>
        <xdr:cNvSpPr txBox="1">
          <a:spLocks noChangeArrowheads="1"/>
        </xdr:cNvSpPr>
      </xdr:nvSpPr>
      <xdr:spPr bwMode="auto">
        <a:xfrm>
          <a:off x="10020300" y="5686425"/>
          <a:ext cx="57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12</xdr:col>
      <xdr:colOff>9525</xdr:colOff>
      <xdr:row>27</xdr:row>
      <xdr:rowOff>0</xdr:rowOff>
    </xdr:from>
    <xdr:to>
      <xdr:col>12</xdr:col>
      <xdr:colOff>9525</xdr:colOff>
      <xdr:row>28</xdr:row>
      <xdr:rowOff>142875</xdr:rowOff>
    </xdr:to>
    <xdr:sp macro="" textlink="">
      <xdr:nvSpPr>
        <xdr:cNvPr id="14340" name="Text Box 4"/>
        <xdr:cNvSpPr txBox="1">
          <a:spLocks noChangeArrowheads="1"/>
        </xdr:cNvSpPr>
      </xdr:nvSpPr>
      <xdr:spPr bwMode="auto">
        <a:xfrm>
          <a:off x="10086975" y="62103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266700</xdr:colOff>
      <xdr:row>28</xdr:row>
      <xdr:rowOff>200025</xdr:rowOff>
    </xdr:to>
    <xdr:grpSp>
      <xdr:nvGrpSpPr>
        <xdr:cNvPr id="14341" name="Group 5"/>
        <xdr:cNvGrpSpPr>
          <a:grpSpLocks/>
        </xdr:cNvGrpSpPr>
      </xdr:nvGrpSpPr>
      <xdr:grpSpPr bwMode="auto">
        <a:xfrm rot="32397528">
          <a:off x="10077450" y="0"/>
          <a:ext cx="266700" cy="6648450"/>
          <a:chOff x="636" y="6"/>
          <a:chExt cx="25" cy="503"/>
        </a:xfrm>
      </xdr:grpSpPr>
      <xdr:sp macro="" textlink="">
        <xdr:nvSpPr>
          <xdr:cNvPr id="14342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343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12</xdr:col>
      <xdr:colOff>38100</xdr:colOff>
      <xdr:row>18</xdr:row>
      <xdr:rowOff>133350</xdr:rowOff>
    </xdr:from>
    <xdr:to>
      <xdr:col>12</xdr:col>
      <xdr:colOff>266700</xdr:colOff>
      <xdr:row>27</xdr:row>
      <xdr:rowOff>152400</xdr:rowOff>
    </xdr:to>
    <xdr:sp macro="" textlink="">
      <xdr:nvSpPr>
        <xdr:cNvPr id="14344" name="Text Box 8"/>
        <xdr:cNvSpPr txBox="1">
          <a:spLocks noChangeArrowheads="1"/>
        </xdr:cNvSpPr>
      </xdr:nvSpPr>
      <xdr:spPr bwMode="auto">
        <a:xfrm>
          <a:off x="10115550" y="4210050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12</xdr:col>
      <xdr:colOff>19050</xdr:colOff>
      <xdr:row>26</xdr:row>
      <xdr:rowOff>228600</xdr:rowOff>
    </xdr:from>
    <xdr:to>
      <xdr:col>12</xdr:col>
      <xdr:colOff>247650</xdr:colOff>
      <xdr:row>28</xdr:row>
      <xdr:rowOff>104775</xdr:rowOff>
    </xdr:to>
    <xdr:sp macro="" textlink="">
      <xdr:nvSpPr>
        <xdr:cNvPr id="14345" name="Text Box 9"/>
        <xdr:cNvSpPr txBox="1">
          <a:spLocks noChangeArrowheads="1"/>
        </xdr:cNvSpPr>
      </xdr:nvSpPr>
      <xdr:spPr bwMode="auto">
        <a:xfrm>
          <a:off x="10096500" y="620077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12</xdr:col>
      <xdr:colOff>76200</xdr:colOff>
      <xdr:row>29</xdr:row>
      <xdr:rowOff>38100</xdr:rowOff>
    </xdr:from>
    <xdr:to>
      <xdr:col>12</xdr:col>
      <xdr:colOff>257175</xdr:colOff>
      <xdr:row>30</xdr:row>
      <xdr:rowOff>66675</xdr:rowOff>
    </xdr:to>
    <xdr:sp macro="" textlink="">
      <xdr:nvSpPr>
        <xdr:cNvPr id="14346" name="Text Box 10"/>
        <xdr:cNvSpPr txBox="1">
          <a:spLocks noChangeArrowheads="1"/>
        </xdr:cNvSpPr>
      </xdr:nvSpPr>
      <xdr:spPr bwMode="auto">
        <a:xfrm>
          <a:off x="10153650" y="6724650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11</xdr:col>
      <xdr:colOff>133350</xdr:colOff>
      <xdr:row>29</xdr:row>
      <xdr:rowOff>19050</xdr:rowOff>
    </xdr:from>
    <xdr:to>
      <xdr:col>13</xdr:col>
      <xdr:colOff>0</xdr:colOff>
      <xdr:row>59</xdr:row>
      <xdr:rowOff>238125</xdr:rowOff>
    </xdr:to>
    <xdr:grpSp>
      <xdr:nvGrpSpPr>
        <xdr:cNvPr id="14347" name="Group 11"/>
        <xdr:cNvGrpSpPr>
          <a:grpSpLocks/>
        </xdr:cNvGrpSpPr>
      </xdr:nvGrpSpPr>
      <xdr:grpSpPr bwMode="auto">
        <a:xfrm rot="21597528">
          <a:off x="10058400" y="6705600"/>
          <a:ext cx="295275" cy="6610350"/>
          <a:chOff x="636" y="6"/>
          <a:chExt cx="25" cy="503"/>
        </a:xfrm>
      </xdr:grpSpPr>
      <xdr:sp macro="" textlink="">
        <xdr:nvSpPr>
          <xdr:cNvPr id="14348" name="Rectangle 1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349" name="Rectangle 1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12</xdr:col>
      <xdr:colOff>38100</xdr:colOff>
      <xdr:row>29</xdr:row>
      <xdr:rowOff>38100</xdr:rowOff>
    </xdr:from>
    <xdr:to>
      <xdr:col>12</xdr:col>
      <xdr:colOff>247650</xdr:colOff>
      <xdr:row>30</xdr:row>
      <xdr:rowOff>152400</xdr:rowOff>
    </xdr:to>
    <xdr:sp macro="" textlink="">
      <xdr:nvSpPr>
        <xdr:cNvPr id="14350" name="Text Box 14"/>
        <xdr:cNvSpPr txBox="1">
          <a:spLocks noChangeArrowheads="1"/>
        </xdr:cNvSpPr>
      </xdr:nvSpPr>
      <xdr:spPr bwMode="auto">
        <a:xfrm>
          <a:off x="10115550" y="672465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118</a:t>
          </a:r>
        </a:p>
      </xdr:txBody>
    </xdr:sp>
    <xdr:clientData/>
  </xdr:twoCellAnchor>
  <xdr:twoCellAnchor>
    <xdr:from>
      <xdr:col>12</xdr:col>
      <xdr:colOff>28575</xdr:colOff>
      <xdr:row>32</xdr:row>
      <xdr:rowOff>123825</xdr:rowOff>
    </xdr:from>
    <xdr:to>
      <xdr:col>12</xdr:col>
      <xdr:colOff>257175</xdr:colOff>
      <xdr:row>38</xdr:row>
      <xdr:rowOff>57150</xdr:rowOff>
    </xdr:to>
    <xdr:sp macro="" textlink="">
      <xdr:nvSpPr>
        <xdr:cNvPr id="14351" name="Text Box 15"/>
        <xdr:cNvSpPr txBox="1">
          <a:spLocks noChangeArrowheads="1"/>
        </xdr:cNvSpPr>
      </xdr:nvSpPr>
      <xdr:spPr bwMode="auto">
        <a:xfrm>
          <a:off x="10106025" y="7381875"/>
          <a:ext cx="228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สถิติอุตสาหกรรม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22</xdr:row>
      <xdr:rowOff>19050</xdr:rowOff>
    </xdr:from>
    <xdr:to>
      <xdr:col>26</xdr:col>
      <xdr:colOff>0</xdr:colOff>
      <xdr:row>24</xdr:row>
      <xdr:rowOff>133350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0048875" y="561022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26</xdr:col>
      <xdr:colOff>9525</xdr:colOff>
      <xdr:row>23</xdr:row>
      <xdr:rowOff>266700</xdr:rowOff>
    </xdr:from>
    <xdr:to>
      <xdr:col>26</xdr:col>
      <xdr:colOff>9525</xdr:colOff>
      <xdr:row>25</xdr:row>
      <xdr:rowOff>104775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10058400" y="61341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28</xdr:col>
      <xdr:colOff>9525</xdr:colOff>
      <xdr:row>25</xdr:row>
      <xdr:rowOff>0</xdr:rowOff>
    </xdr:to>
    <xdr:grpSp>
      <xdr:nvGrpSpPr>
        <xdr:cNvPr id="13315" name="Group 3"/>
        <xdr:cNvGrpSpPr>
          <a:grpSpLocks/>
        </xdr:cNvGrpSpPr>
      </xdr:nvGrpSpPr>
      <xdr:grpSpPr bwMode="auto">
        <a:xfrm rot="32397528">
          <a:off x="10115550" y="0"/>
          <a:ext cx="295275" cy="6667500"/>
          <a:chOff x="636" y="6"/>
          <a:chExt cx="25" cy="503"/>
        </a:xfrm>
      </xdr:grpSpPr>
      <xdr:sp macro="" textlink="">
        <xdr:nvSpPr>
          <xdr:cNvPr id="1331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3317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123825</xdr:colOff>
      <xdr:row>14</xdr:row>
      <xdr:rowOff>219075</xdr:rowOff>
    </xdr:from>
    <xdr:to>
      <xdr:col>28</xdr:col>
      <xdr:colOff>0</xdr:colOff>
      <xdr:row>23</xdr:row>
      <xdr:rowOff>247650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10172700" y="3962400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26</xdr:col>
      <xdr:colOff>66675</xdr:colOff>
      <xdr:row>23</xdr:row>
      <xdr:rowOff>266700</xdr:rowOff>
    </xdr:from>
    <xdr:to>
      <xdr:col>27</xdr:col>
      <xdr:colOff>19050</xdr:colOff>
      <xdr:row>24</xdr:row>
      <xdr:rowOff>428625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10115550" y="6134100"/>
          <a:ext cx="228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119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1323975</xdr:colOff>
      <xdr:row>24</xdr:row>
      <xdr:rowOff>19050</xdr:rowOff>
    </xdr:from>
    <xdr:to>
      <xdr:col>19</xdr:col>
      <xdr:colOff>200025</xdr:colOff>
      <xdr:row>25</xdr:row>
      <xdr:rowOff>200025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248775" y="5886450"/>
          <a:ext cx="2952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266700</xdr:colOff>
      <xdr:row>0</xdr:row>
      <xdr:rowOff>0</xdr:rowOff>
    </xdr:from>
    <xdr:to>
      <xdr:col>19</xdr:col>
      <xdr:colOff>533400</xdr:colOff>
      <xdr:row>4</xdr:row>
      <xdr:rowOff>66675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610725" y="0"/>
          <a:ext cx="2667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257175</xdr:colOff>
      <xdr:row>0</xdr:row>
      <xdr:rowOff>0</xdr:rowOff>
    </xdr:from>
    <xdr:to>
      <xdr:col>20</xdr:col>
      <xdr:colOff>0</xdr:colOff>
      <xdr:row>25</xdr:row>
      <xdr:rowOff>209550</xdr:rowOff>
    </xdr:to>
    <xdr:grpSp>
      <xdr:nvGrpSpPr>
        <xdr:cNvPr id="4099" name="Group 3"/>
        <xdr:cNvGrpSpPr>
          <a:grpSpLocks/>
        </xdr:cNvGrpSpPr>
      </xdr:nvGrpSpPr>
      <xdr:grpSpPr bwMode="auto">
        <a:xfrm>
          <a:off x="9601200" y="0"/>
          <a:ext cx="285750" cy="6324600"/>
          <a:chOff x="636" y="6"/>
          <a:chExt cx="25" cy="503"/>
        </a:xfrm>
      </xdr:grpSpPr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19</xdr:col>
      <xdr:colOff>285750</xdr:colOff>
      <xdr:row>1</xdr:row>
      <xdr:rowOff>161925</xdr:rowOff>
    </xdr:from>
    <xdr:to>
      <xdr:col>19</xdr:col>
      <xdr:colOff>533400</xdr:colOff>
      <xdr:row>9</xdr:row>
      <xdr:rowOff>266700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9629775" y="428625"/>
          <a:ext cx="2476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สถิติอุตสาหกรรม</a:t>
          </a:r>
        </a:p>
      </xdr:txBody>
    </xdr:sp>
    <xdr:clientData/>
  </xdr:twoCellAnchor>
  <xdr:twoCellAnchor>
    <xdr:from>
      <xdr:col>19</xdr:col>
      <xdr:colOff>257175</xdr:colOff>
      <xdr:row>0</xdr:row>
      <xdr:rowOff>66675</xdr:rowOff>
    </xdr:from>
    <xdr:to>
      <xdr:col>19</xdr:col>
      <xdr:colOff>485775</xdr:colOff>
      <xdr:row>1</xdr:row>
      <xdr:rowOff>114300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601200" y="6667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120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0</xdr:row>
      <xdr:rowOff>0</xdr:rowOff>
    </xdr:from>
    <xdr:to>
      <xdr:col>19</xdr:col>
      <xdr:colOff>333375</xdr:colOff>
      <xdr:row>24</xdr:row>
      <xdr:rowOff>200025</xdr:rowOff>
    </xdr:to>
    <xdr:grpSp>
      <xdr:nvGrpSpPr>
        <xdr:cNvPr id="12290" name="Group 2"/>
        <xdr:cNvGrpSpPr>
          <a:grpSpLocks/>
        </xdr:cNvGrpSpPr>
      </xdr:nvGrpSpPr>
      <xdr:grpSpPr bwMode="auto">
        <a:xfrm rot="10800000">
          <a:off x="9572625" y="0"/>
          <a:ext cx="285750" cy="6191250"/>
          <a:chOff x="636" y="6"/>
          <a:chExt cx="25" cy="503"/>
        </a:xfrm>
      </xdr:grpSpPr>
      <xdr:sp macro="" textlink="">
        <xdr:nvSpPr>
          <xdr:cNvPr id="12291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2292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19</xdr:col>
      <xdr:colOff>95250</xdr:colOff>
      <xdr:row>17</xdr:row>
      <xdr:rowOff>152400</xdr:rowOff>
    </xdr:from>
    <xdr:to>
      <xdr:col>20</xdr:col>
      <xdr:colOff>0</xdr:colOff>
      <xdr:row>21</xdr:row>
      <xdr:rowOff>247650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9620250" y="4600575"/>
          <a:ext cx="247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สถิติอุตสาหกรรม</a:t>
          </a:r>
        </a:p>
      </xdr:txBody>
    </xdr:sp>
    <xdr:clientData/>
  </xdr:twoCellAnchor>
  <xdr:twoCellAnchor>
    <xdr:from>
      <xdr:col>19</xdr:col>
      <xdr:colOff>85725</xdr:colOff>
      <xdr:row>0</xdr:row>
      <xdr:rowOff>66675</xdr:rowOff>
    </xdr:from>
    <xdr:to>
      <xdr:col>19</xdr:col>
      <xdr:colOff>314325</xdr:colOff>
      <xdr:row>1</xdr:row>
      <xdr:rowOff>114300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9610725" y="6667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314325</xdr:colOff>
      <xdr:row>1</xdr:row>
      <xdr:rowOff>142875</xdr:rowOff>
    </xdr:from>
    <xdr:to>
      <xdr:col>20</xdr:col>
      <xdr:colOff>542925</xdr:colOff>
      <xdr:row>3</xdr:row>
      <xdr:rowOff>85725</xdr:rowOff>
    </xdr:to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10182225" y="40957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57150</xdr:colOff>
      <xdr:row>23</xdr:row>
      <xdr:rowOff>161925</xdr:rowOff>
    </xdr:from>
    <xdr:to>
      <xdr:col>19</xdr:col>
      <xdr:colOff>285750</xdr:colOff>
      <xdr:row>25</xdr:row>
      <xdr:rowOff>0</xdr:rowOff>
    </xdr:to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9582150" y="5886450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showGridLines="0" tabSelected="1" topLeftCell="F1" workbookViewId="0">
      <selection activeCell="L3" sqref="L3:L4"/>
    </sheetView>
  </sheetViews>
  <sheetFormatPr defaultRowHeight="21"/>
  <cols>
    <col min="1" max="1" width="1.7109375" style="1" customWidth="1"/>
    <col min="2" max="2" width="6" style="1" customWidth="1"/>
    <col min="3" max="3" width="4.7109375" style="1" customWidth="1"/>
    <col min="4" max="4" width="14.42578125" style="1" customWidth="1"/>
    <col min="5" max="5" width="21.42578125" style="1" customWidth="1"/>
    <col min="6" max="6" width="22.7109375" style="1" customWidth="1"/>
    <col min="7" max="9" width="14.42578125" style="1" customWidth="1"/>
    <col min="10" max="10" width="3" style="1" customWidth="1"/>
    <col min="11" max="11" width="22.42578125" style="1" customWidth="1"/>
    <col min="12" max="12" width="8.7109375" style="3" customWidth="1"/>
    <col min="13" max="16384" width="9.140625" style="3"/>
  </cols>
  <sheetData>
    <row r="1" spans="1:12" s="20" customFormat="1" ht="20.25" customHeight="1">
      <c r="A1" s="18"/>
      <c r="B1" s="18" t="s">
        <v>0</v>
      </c>
      <c r="C1" s="19">
        <v>10.199999999999999</v>
      </c>
      <c r="D1" s="18" t="s">
        <v>153</v>
      </c>
      <c r="E1" s="18"/>
      <c r="F1" s="18"/>
      <c r="G1" s="18"/>
      <c r="H1" s="18"/>
      <c r="I1" s="18"/>
      <c r="J1" s="18"/>
      <c r="K1" s="18"/>
    </row>
    <row r="2" spans="1:12" s="22" customFormat="1" ht="20.25" customHeight="1">
      <c r="A2" s="21"/>
      <c r="B2" s="21" t="s">
        <v>1</v>
      </c>
      <c r="C2" s="19">
        <v>10.199999999999999</v>
      </c>
      <c r="D2" s="21" t="s">
        <v>247</v>
      </c>
      <c r="E2" s="21"/>
      <c r="F2" s="21"/>
      <c r="G2" s="21"/>
      <c r="H2" s="21"/>
      <c r="I2" s="21"/>
      <c r="J2" s="21"/>
      <c r="K2" s="21"/>
    </row>
    <row r="3" spans="1:12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4" customFormat="1" ht="21" customHeight="1">
      <c r="A4" s="7"/>
      <c r="B4" s="7"/>
      <c r="C4" s="7"/>
      <c r="D4" s="7"/>
      <c r="E4" s="23" t="s">
        <v>27</v>
      </c>
      <c r="F4" s="24" t="s">
        <v>7</v>
      </c>
      <c r="G4" s="137" t="s">
        <v>10</v>
      </c>
      <c r="H4" s="138"/>
      <c r="I4" s="139"/>
      <c r="J4" s="60"/>
      <c r="K4" s="7"/>
      <c r="L4" s="6"/>
    </row>
    <row r="5" spans="1:12" s="14" customFormat="1" ht="21" customHeight="1">
      <c r="A5" s="140" t="s">
        <v>118</v>
      </c>
      <c r="B5" s="140"/>
      <c r="C5" s="140"/>
      <c r="D5" s="141"/>
      <c r="E5" s="9" t="s">
        <v>81</v>
      </c>
      <c r="F5" s="13" t="s">
        <v>116</v>
      </c>
      <c r="G5" s="142" t="s">
        <v>82</v>
      </c>
      <c r="H5" s="143"/>
      <c r="I5" s="144"/>
      <c r="J5" s="8"/>
      <c r="K5" s="140" t="s">
        <v>119</v>
      </c>
      <c r="L5" s="6"/>
    </row>
    <row r="6" spans="1:12" s="14" customFormat="1" ht="21" customHeight="1">
      <c r="A6" s="140"/>
      <c r="B6" s="140"/>
      <c r="C6" s="140"/>
      <c r="D6" s="141"/>
      <c r="E6" s="9" t="s">
        <v>5</v>
      </c>
      <c r="F6" s="13" t="s">
        <v>8</v>
      </c>
      <c r="G6" s="13" t="s">
        <v>2</v>
      </c>
      <c r="H6" s="13" t="s">
        <v>76</v>
      </c>
      <c r="I6" s="13" t="s">
        <v>77</v>
      </c>
      <c r="J6" s="9"/>
      <c r="K6" s="140"/>
      <c r="L6" s="6"/>
    </row>
    <row r="7" spans="1:12" s="14" customFormat="1" ht="21" customHeight="1">
      <c r="A7" s="11"/>
      <c r="B7" s="11"/>
      <c r="C7" s="11"/>
      <c r="D7" s="11"/>
      <c r="E7" s="12" t="s">
        <v>6</v>
      </c>
      <c r="F7" s="25" t="s">
        <v>117</v>
      </c>
      <c r="G7" s="25" t="s">
        <v>3</v>
      </c>
      <c r="H7" s="25" t="s">
        <v>78</v>
      </c>
      <c r="I7" s="25" t="s">
        <v>79</v>
      </c>
      <c r="J7" s="17"/>
      <c r="K7" s="11"/>
      <c r="L7" s="6"/>
    </row>
    <row r="8" spans="1:12" s="6" customFormat="1" ht="45" customHeight="1">
      <c r="A8" s="133" t="s">
        <v>80</v>
      </c>
      <c r="B8" s="133"/>
      <c r="C8" s="133"/>
      <c r="D8" s="134"/>
      <c r="E8" s="119">
        <v>293</v>
      </c>
      <c r="F8" s="117">
        <v>6508686635</v>
      </c>
      <c r="G8" s="121">
        <v>10485</v>
      </c>
      <c r="H8" s="121">
        <v>6576</v>
      </c>
      <c r="I8" s="121">
        <v>3909</v>
      </c>
      <c r="J8" s="135" t="s">
        <v>3</v>
      </c>
      <c r="K8" s="136"/>
    </row>
    <row r="9" spans="1:12" ht="45" customHeight="1">
      <c r="A9" s="3"/>
      <c r="B9" s="3"/>
      <c r="C9" s="3" t="s">
        <v>108</v>
      </c>
      <c r="D9" s="63"/>
      <c r="E9" s="120">
        <v>136</v>
      </c>
      <c r="F9" s="118">
        <v>2194364717</v>
      </c>
      <c r="G9" s="122">
        <v>3115</v>
      </c>
      <c r="H9" s="122">
        <v>1456</v>
      </c>
      <c r="I9" s="123">
        <v>1659</v>
      </c>
      <c r="J9" s="3"/>
      <c r="K9" s="3" t="s">
        <v>112</v>
      </c>
    </row>
    <row r="10" spans="1:12" ht="45" customHeight="1">
      <c r="A10" s="3"/>
      <c r="B10" s="3"/>
      <c r="C10" s="3" t="s">
        <v>109</v>
      </c>
      <c r="D10" s="63"/>
      <c r="E10" s="120">
        <v>77</v>
      </c>
      <c r="F10" s="118">
        <v>859964513</v>
      </c>
      <c r="G10" s="122">
        <v>1885</v>
      </c>
      <c r="H10" s="122">
        <v>1026</v>
      </c>
      <c r="I10" s="123">
        <v>859</v>
      </c>
      <c r="J10" s="3"/>
      <c r="K10" s="3" t="s">
        <v>113</v>
      </c>
    </row>
    <row r="11" spans="1:12" ht="45" customHeight="1">
      <c r="A11" s="3"/>
      <c r="B11" s="3"/>
      <c r="C11" s="3" t="s">
        <v>110</v>
      </c>
      <c r="D11" s="63"/>
      <c r="E11" s="120">
        <v>20</v>
      </c>
      <c r="F11" s="118">
        <v>211728050</v>
      </c>
      <c r="G11" s="122">
        <v>744</v>
      </c>
      <c r="H11" s="122">
        <v>296</v>
      </c>
      <c r="I11" s="123">
        <v>448</v>
      </c>
      <c r="J11" s="3"/>
      <c r="K11" s="3" t="s">
        <v>114</v>
      </c>
    </row>
    <row r="12" spans="1:12" ht="45" customHeight="1">
      <c r="A12" s="3"/>
      <c r="B12" s="3"/>
      <c r="C12" s="3" t="s">
        <v>111</v>
      </c>
      <c r="D12" s="63"/>
      <c r="E12" s="120">
        <v>60</v>
      </c>
      <c r="F12" s="118">
        <v>3242629355</v>
      </c>
      <c r="G12" s="122">
        <v>4741</v>
      </c>
      <c r="H12" s="122">
        <v>3798</v>
      </c>
      <c r="I12" s="123">
        <v>943</v>
      </c>
      <c r="J12" s="3"/>
      <c r="K12" s="3" t="s">
        <v>115</v>
      </c>
    </row>
    <row r="13" spans="1:12" ht="9" customHeight="1">
      <c r="A13" s="3"/>
      <c r="B13" s="3"/>
      <c r="C13" s="3"/>
      <c r="D13" s="63"/>
      <c r="E13" s="64"/>
      <c r="F13" s="64"/>
      <c r="G13" s="64"/>
      <c r="H13" s="64"/>
      <c r="I13" s="65"/>
      <c r="J13" s="3"/>
      <c r="K13" s="3"/>
    </row>
    <row r="14" spans="1:12" ht="3" customHeight="1">
      <c r="A14" s="2"/>
      <c r="B14" s="2"/>
      <c r="C14" s="2"/>
      <c r="D14" s="4"/>
      <c r="E14" s="5"/>
      <c r="F14" s="5"/>
      <c r="G14" s="5"/>
      <c r="H14" s="5"/>
      <c r="I14" s="66"/>
      <c r="J14" s="2"/>
      <c r="K14" s="2"/>
    </row>
    <row r="15" spans="1:12" ht="7.5" customHeight="1"/>
    <row r="16" spans="1:12">
      <c r="B16" s="1" t="s">
        <v>107</v>
      </c>
    </row>
    <row r="17" spans="2:2">
      <c r="B17" s="1" t="s">
        <v>248</v>
      </c>
    </row>
  </sheetData>
  <mergeCells count="6">
    <mergeCell ref="A8:D8"/>
    <mergeCell ref="J8:K8"/>
    <mergeCell ref="G4:I4"/>
    <mergeCell ref="A5:D6"/>
    <mergeCell ref="G5:I5"/>
    <mergeCell ref="K5:K6"/>
  </mergeCells>
  <phoneticPr fontId="9" type="noConversion"/>
  <pageMargins left="0.68740157480315001" right="0.35433070866141703" top="0.98425196850393704" bottom="0.62992125984252001" header="0.511811023622047" footer="0.51181102362204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6"/>
  <sheetViews>
    <sheetView showGridLines="0" topLeftCell="J16" workbookViewId="0">
      <selection activeCell="O31" sqref="O31"/>
    </sheetView>
  </sheetViews>
  <sheetFormatPr defaultRowHeight="21"/>
  <cols>
    <col min="1" max="1" width="1.7109375" style="1" customWidth="1"/>
    <col min="2" max="2" width="6" style="1" customWidth="1"/>
    <col min="3" max="3" width="4.7109375" style="1" customWidth="1"/>
    <col min="4" max="4" width="30.42578125" style="1" customWidth="1"/>
    <col min="5" max="5" width="15.42578125" style="1" customWidth="1"/>
    <col min="6" max="9" width="13" style="1" customWidth="1"/>
    <col min="10" max="10" width="1.7109375" style="1" customWidth="1"/>
    <col min="11" max="11" width="36.85546875" style="1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20" customFormat="1">
      <c r="A1" s="18"/>
      <c r="B1" s="18" t="s">
        <v>0</v>
      </c>
      <c r="C1" s="19">
        <v>10.3</v>
      </c>
      <c r="D1" s="18" t="s">
        <v>235</v>
      </c>
      <c r="E1" s="18"/>
      <c r="F1" s="18"/>
      <c r="G1" s="18"/>
      <c r="H1" s="18"/>
      <c r="I1" s="18"/>
      <c r="J1" s="18"/>
      <c r="K1" s="18"/>
    </row>
    <row r="2" spans="1:12" s="22" customFormat="1">
      <c r="A2" s="21"/>
      <c r="B2" s="21" t="s">
        <v>1</v>
      </c>
      <c r="C2" s="19">
        <v>10.3</v>
      </c>
      <c r="D2" s="21" t="s">
        <v>256</v>
      </c>
      <c r="E2" s="21"/>
      <c r="F2" s="21"/>
      <c r="G2" s="21"/>
      <c r="H2" s="21"/>
      <c r="I2" s="21"/>
      <c r="J2" s="21"/>
      <c r="K2" s="21"/>
    </row>
    <row r="3" spans="1:12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4" customFormat="1" ht="18.75" customHeight="1">
      <c r="A4" s="67"/>
      <c r="B4" s="67"/>
      <c r="C4" s="67"/>
      <c r="D4" s="67"/>
      <c r="E4" s="23" t="s">
        <v>83</v>
      </c>
      <c r="F4" s="137" t="s">
        <v>84</v>
      </c>
      <c r="G4" s="138"/>
      <c r="H4" s="137" t="s">
        <v>19</v>
      </c>
      <c r="I4" s="138"/>
      <c r="J4" s="23"/>
      <c r="K4" s="7"/>
      <c r="L4" s="6"/>
    </row>
    <row r="5" spans="1:12" s="14" customFormat="1" ht="18.75" customHeight="1">
      <c r="A5" s="147" t="s">
        <v>85</v>
      </c>
      <c r="B5" s="147"/>
      <c r="C5" s="147"/>
      <c r="D5" s="148"/>
      <c r="E5" s="13" t="s">
        <v>86</v>
      </c>
      <c r="F5" s="142" t="s">
        <v>87</v>
      </c>
      <c r="G5" s="143"/>
      <c r="H5" s="142" t="s">
        <v>88</v>
      </c>
      <c r="I5" s="143"/>
      <c r="J5" s="9"/>
      <c r="K5" s="68" t="s">
        <v>89</v>
      </c>
      <c r="L5" s="6"/>
    </row>
    <row r="6" spans="1:12" s="14" customFormat="1" ht="18.75" customHeight="1">
      <c r="A6" s="147" t="s">
        <v>157</v>
      </c>
      <c r="B6" s="147"/>
      <c r="C6" s="147"/>
      <c r="D6" s="148"/>
      <c r="E6" s="9" t="s">
        <v>90</v>
      </c>
      <c r="F6" s="13" t="s">
        <v>83</v>
      </c>
      <c r="G6" s="13" t="s">
        <v>91</v>
      </c>
      <c r="H6" s="13" t="s">
        <v>83</v>
      </c>
      <c r="I6" s="9" t="s">
        <v>91</v>
      </c>
      <c r="J6" s="9"/>
      <c r="K6" s="68" t="s">
        <v>182</v>
      </c>
      <c r="L6" s="6"/>
    </row>
    <row r="7" spans="1:12" s="14" customFormat="1" ht="18.75" customHeight="1">
      <c r="A7" s="69"/>
      <c r="B7" s="69"/>
      <c r="C7" s="69"/>
      <c r="D7" s="69"/>
      <c r="E7" s="12" t="s">
        <v>6</v>
      </c>
      <c r="F7" s="25" t="s">
        <v>92</v>
      </c>
      <c r="G7" s="25" t="s">
        <v>93</v>
      </c>
      <c r="H7" s="25" t="s">
        <v>92</v>
      </c>
      <c r="I7" s="25" t="s">
        <v>93</v>
      </c>
      <c r="J7" s="12"/>
      <c r="K7" s="11"/>
      <c r="L7" s="6"/>
    </row>
    <row r="8" spans="1:12" s="61" customFormat="1" ht="36" customHeight="1">
      <c r="A8" s="145" t="s">
        <v>80</v>
      </c>
      <c r="B8" s="145"/>
      <c r="C8" s="145"/>
      <c r="D8" s="146"/>
      <c r="E8" s="99">
        <v>1173</v>
      </c>
      <c r="F8" s="99">
        <v>8861</v>
      </c>
      <c r="G8" s="101">
        <v>100</v>
      </c>
      <c r="H8" s="100">
        <v>7138</v>
      </c>
      <c r="I8" s="101">
        <v>100</v>
      </c>
      <c r="J8" s="62"/>
      <c r="K8" s="102" t="s">
        <v>3</v>
      </c>
    </row>
    <row r="9" spans="1:12" s="70" customFormat="1" ht="18.75">
      <c r="A9" s="70" t="s">
        <v>94</v>
      </c>
      <c r="D9" s="103"/>
      <c r="E9" s="107"/>
      <c r="F9" s="107"/>
      <c r="G9" s="107"/>
      <c r="H9" s="107"/>
      <c r="I9" s="107"/>
      <c r="J9" s="104" t="s">
        <v>242</v>
      </c>
    </row>
    <row r="10" spans="1:12" s="70" customFormat="1" ht="5.25" customHeight="1">
      <c r="D10" s="103"/>
      <c r="E10" s="107"/>
      <c r="F10" s="107"/>
      <c r="G10" s="108"/>
      <c r="H10" s="107"/>
      <c r="I10" s="107"/>
      <c r="J10" s="104"/>
    </row>
    <row r="11" spans="1:12" s="26" customFormat="1" ht="17.25" customHeight="1">
      <c r="B11" s="26" t="s">
        <v>95</v>
      </c>
      <c r="D11" s="105"/>
      <c r="E11" s="109">
        <v>1108</v>
      </c>
      <c r="F11" s="109">
        <v>2817</v>
      </c>
      <c r="G11" s="110">
        <v>31.8</v>
      </c>
      <c r="H11" s="109">
        <v>1159</v>
      </c>
      <c r="I11" s="110">
        <v>16.2</v>
      </c>
      <c r="J11" s="106"/>
      <c r="K11" s="26" t="s">
        <v>96</v>
      </c>
    </row>
    <row r="12" spans="1:12" s="26" customFormat="1" ht="17.25" customHeight="1">
      <c r="B12" s="26" t="s">
        <v>97</v>
      </c>
      <c r="D12" s="105"/>
      <c r="E12" s="109">
        <v>28</v>
      </c>
      <c r="F12" s="109">
        <v>547</v>
      </c>
      <c r="G12" s="110">
        <v>6.2</v>
      </c>
      <c r="H12" s="109">
        <v>515</v>
      </c>
      <c r="I12" s="111">
        <v>7.2</v>
      </c>
      <c r="J12" s="106"/>
      <c r="K12" s="26" t="s">
        <v>98</v>
      </c>
    </row>
    <row r="13" spans="1:12" s="26" customFormat="1" ht="17.25" customHeight="1">
      <c r="B13" s="26" t="s">
        <v>99</v>
      </c>
      <c r="D13" s="105"/>
      <c r="E13" s="109">
        <v>6</v>
      </c>
      <c r="F13" s="109">
        <v>169</v>
      </c>
      <c r="G13" s="110">
        <v>1.9</v>
      </c>
      <c r="H13" s="109">
        <v>151</v>
      </c>
      <c r="I13" s="110">
        <v>2.1</v>
      </c>
      <c r="J13" s="106"/>
      <c r="K13" s="26" t="s">
        <v>100</v>
      </c>
    </row>
    <row r="14" spans="1:12" s="26" customFormat="1" ht="17.25" customHeight="1">
      <c r="B14" s="26" t="s">
        <v>101</v>
      </c>
      <c r="D14" s="105"/>
      <c r="E14" s="109">
        <v>10</v>
      </c>
      <c r="F14" s="109">
        <v>370</v>
      </c>
      <c r="G14" s="110">
        <v>4.2</v>
      </c>
      <c r="H14" s="109">
        <v>366</v>
      </c>
      <c r="I14" s="110">
        <v>5.0999999999999996</v>
      </c>
      <c r="J14" s="106"/>
      <c r="K14" s="26" t="s">
        <v>102</v>
      </c>
    </row>
    <row r="15" spans="1:12" s="26" customFormat="1" ht="17.25" customHeight="1">
      <c r="B15" s="26" t="s">
        <v>103</v>
      </c>
      <c r="D15" s="105"/>
      <c r="E15" s="109">
        <v>13</v>
      </c>
      <c r="F15" s="109">
        <v>1436</v>
      </c>
      <c r="G15" s="110">
        <v>16.2</v>
      </c>
      <c r="H15" s="109">
        <v>1425</v>
      </c>
      <c r="I15" s="110">
        <v>20</v>
      </c>
      <c r="J15" s="106"/>
      <c r="K15" s="26" t="s">
        <v>104</v>
      </c>
    </row>
    <row r="16" spans="1:12" s="26" customFormat="1" ht="17.25" customHeight="1">
      <c r="B16" s="26" t="s">
        <v>105</v>
      </c>
      <c r="D16" s="105"/>
      <c r="E16" s="109">
        <v>8</v>
      </c>
      <c r="F16" s="109">
        <v>3522</v>
      </c>
      <c r="G16" s="110">
        <v>39.799999999999997</v>
      </c>
      <c r="H16" s="109">
        <v>3522</v>
      </c>
      <c r="I16" s="110">
        <v>49.4</v>
      </c>
      <c r="J16" s="106"/>
      <c r="K16" s="26" t="s">
        <v>106</v>
      </c>
    </row>
    <row r="17" spans="1:11" s="70" customFormat="1" ht="18.75" customHeight="1">
      <c r="A17" s="70" t="s">
        <v>157</v>
      </c>
      <c r="D17" s="103"/>
      <c r="E17" s="107"/>
      <c r="F17" s="107"/>
      <c r="G17" s="108"/>
      <c r="H17" s="107"/>
      <c r="I17" s="108"/>
      <c r="J17" s="104" t="s">
        <v>182</v>
      </c>
    </row>
    <row r="18" spans="1:11" s="26" customFormat="1" ht="18.75" customHeight="1">
      <c r="D18" s="105"/>
      <c r="E18" s="109"/>
      <c r="F18" s="109"/>
      <c r="G18" s="110"/>
      <c r="H18" s="109"/>
      <c r="I18" s="110"/>
      <c r="J18" s="106"/>
      <c r="K18" s="26" t="s">
        <v>183</v>
      </c>
    </row>
    <row r="19" spans="1:11" s="26" customFormat="1" ht="18" customHeight="1">
      <c r="B19" s="26" t="s">
        <v>184</v>
      </c>
      <c r="D19" s="105"/>
      <c r="E19" s="109">
        <v>109</v>
      </c>
      <c r="F19" s="109">
        <v>2389</v>
      </c>
      <c r="G19" s="111">
        <v>27</v>
      </c>
      <c r="H19" s="109">
        <v>2193</v>
      </c>
      <c r="I19" s="110">
        <v>30.7</v>
      </c>
      <c r="J19" s="106"/>
      <c r="K19" s="26" t="s">
        <v>185</v>
      </c>
    </row>
    <row r="20" spans="1:11" s="26" customFormat="1" ht="18.75" customHeight="1">
      <c r="B20" s="26" t="s">
        <v>186</v>
      </c>
      <c r="D20" s="105"/>
      <c r="E20" s="109">
        <v>358</v>
      </c>
      <c r="F20" s="109">
        <v>848</v>
      </c>
      <c r="G20" s="110">
        <v>9.6</v>
      </c>
      <c r="H20" s="109">
        <v>320</v>
      </c>
      <c r="I20" s="110">
        <v>4.5</v>
      </c>
      <c r="J20" s="106"/>
      <c r="K20" s="26" t="s">
        <v>187</v>
      </c>
    </row>
    <row r="21" spans="1:11" s="26" customFormat="1" ht="18.75" customHeight="1">
      <c r="B21" s="26" t="s">
        <v>188</v>
      </c>
      <c r="D21" s="105"/>
      <c r="E21" s="112"/>
      <c r="F21" s="109"/>
      <c r="G21" s="110"/>
      <c r="H21" s="109"/>
      <c r="I21" s="110"/>
      <c r="J21" s="106"/>
      <c r="K21" s="26" t="s">
        <v>189</v>
      </c>
    </row>
    <row r="22" spans="1:11" s="26" customFormat="1" ht="18.75" customHeight="1">
      <c r="B22" s="26" t="s">
        <v>190</v>
      </c>
      <c r="D22" s="105"/>
      <c r="E22" s="109">
        <v>222</v>
      </c>
      <c r="F22" s="109">
        <v>586</v>
      </c>
      <c r="G22" s="110">
        <v>6.6</v>
      </c>
      <c r="H22" s="109">
        <v>296</v>
      </c>
      <c r="I22" s="110">
        <v>4.0999999999999996</v>
      </c>
      <c r="J22" s="106"/>
      <c r="K22" s="26" t="s">
        <v>191</v>
      </c>
    </row>
    <row r="23" spans="1:11" s="26" customFormat="1" ht="18.75" customHeight="1">
      <c r="B23" s="26" t="s">
        <v>192</v>
      </c>
      <c r="D23" s="105"/>
      <c r="E23" s="109"/>
      <c r="F23" s="109"/>
      <c r="G23" s="110"/>
      <c r="H23" s="109"/>
      <c r="I23" s="110"/>
      <c r="J23" s="106"/>
      <c r="K23" s="26" t="s">
        <v>193</v>
      </c>
    </row>
    <row r="24" spans="1:11" s="26" customFormat="1" ht="18.75" customHeight="1">
      <c r="B24" s="26" t="s">
        <v>194</v>
      </c>
      <c r="D24" s="105"/>
      <c r="E24" s="109">
        <v>2</v>
      </c>
      <c r="F24" s="109">
        <v>13</v>
      </c>
      <c r="G24" s="114">
        <v>0.1</v>
      </c>
      <c r="H24" s="109">
        <v>7</v>
      </c>
      <c r="I24" s="114">
        <v>0.1</v>
      </c>
      <c r="J24" s="106"/>
      <c r="K24" s="26" t="s">
        <v>195</v>
      </c>
    </row>
    <row r="25" spans="1:11" s="26" customFormat="1" ht="18.75" customHeight="1">
      <c r="B25" s="26" t="s">
        <v>196</v>
      </c>
      <c r="D25" s="105"/>
      <c r="E25" s="109"/>
      <c r="F25" s="109"/>
      <c r="G25" s="110"/>
      <c r="H25" s="109"/>
      <c r="I25" s="110"/>
      <c r="J25" s="106"/>
      <c r="K25" s="26" t="s">
        <v>197</v>
      </c>
    </row>
    <row r="26" spans="1:11" s="26" customFormat="1" ht="18.75" customHeight="1">
      <c r="B26" s="26" t="s">
        <v>198</v>
      </c>
      <c r="D26" s="105"/>
      <c r="E26" s="109"/>
      <c r="F26" s="109"/>
      <c r="G26" s="110"/>
      <c r="H26" s="109"/>
      <c r="I26" s="110"/>
      <c r="J26" s="106"/>
      <c r="K26" s="26" t="s">
        <v>199</v>
      </c>
    </row>
    <row r="27" spans="1:11" s="26" customFormat="1" ht="18.75" customHeight="1">
      <c r="B27" s="26" t="s">
        <v>200</v>
      </c>
      <c r="D27" s="105"/>
      <c r="E27" s="109">
        <v>71</v>
      </c>
      <c r="F27" s="109">
        <v>487</v>
      </c>
      <c r="G27" s="110">
        <v>5.5</v>
      </c>
      <c r="H27" s="109">
        <v>372</v>
      </c>
      <c r="I27" s="110">
        <v>5.2</v>
      </c>
      <c r="J27" s="106"/>
      <c r="K27" s="26" t="s">
        <v>201</v>
      </c>
    </row>
    <row r="28" spans="1:11" s="26" customFormat="1" ht="18.75" customHeight="1">
      <c r="B28" s="26" t="s">
        <v>202</v>
      </c>
      <c r="D28" s="105"/>
      <c r="E28" s="109">
        <v>1</v>
      </c>
      <c r="F28" s="109">
        <v>2</v>
      </c>
      <c r="G28" s="113" t="s">
        <v>243</v>
      </c>
      <c r="H28" s="109">
        <v>1</v>
      </c>
      <c r="I28" s="113" t="s">
        <v>243</v>
      </c>
      <c r="J28" s="106"/>
      <c r="K28" s="26" t="s">
        <v>203</v>
      </c>
    </row>
    <row r="29" spans="1:11" s="26" customFormat="1" ht="18.75" customHeight="1">
      <c r="B29" s="26" t="s">
        <v>204</v>
      </c>
      <c r="D29" s="105"/>
      <c r="E29" s="109">
        <v>10</v>
      </c>
      <c r="F29" s="109">
        <v>26</v>
      </c>
      <c r="G29" s="113" t="s">
        <v>243</v>
      </c>
      <c r="H29" s="109">
        <v>5</v>
      </c>
      <c r="I29" s="114">
        <v>0.1</v>
      </c>
      <c r="J29" s="106"/>
      <c r="K29" s="26" t="s">
        <v>205</v>
      </c>
    </row>
    <row r="30" spans="1:11" s="20" customFormat="1">
      <c r="A30" s="18"/>
      <c r="B30" s="18" t="s">
        <v>0</v>
      </c>
      <c r="C30" s="19">
        <v>10.3</v>
      </c>
      <c r="D30" s="18" t="s">
        <v>236</v>
      </c>
      <c r="E30" s="18"/>
      <c r="F30" s="18"/>
      <c r="G30" s="18"/>
      <c r="H30" s="18"/>
      <c r="I30" s="18"/>
      <c r="J30" s="18"/>
      <c r="K30" s="18"/>
    </row>
    <row r="31" spans="1:11" s="22" customFormat="1">
      <c r="A31" s="21"/>
      <c r="B31" s="21" t="s">
        <v>1</v>
      </c>
      <c r="C31" s="19">
        <v>10.3</v>
      </c>
      <c r="D31" s="21" t="s">
        <v>237</v>
      </c>
      <c r="E31" s="21"/>
      <c r="F31" s="21"/>
      <c r="G31" s="21"/>
      <c r="H31" s="21"/>
      <c r="I31" s="21"/>
      <c r="J31" s="21"/>
      <c r="K31" s="21"/>
    </row>
    <row r="32" spans="1:11" ht="3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2" s="14" customFormat="1" ht="18.75" customHeight="1">
      <c r="A33" s="67"/>
      <c r="B33" s="67"/>
      <c r="C33" s="67"/>
      <c r="D33" s="67"/>
      <c r="E33" s="23" t="s">
        <v>83</v>
      </c>
      <c r="F33" s="137" t="s">
        <v>84</v>
      </c>
      <c r="G33" s="138"/>
      <c r="H33" s="137" t="s">
        <v>19</v>
      </c>
      <c r="I33" s="138"/>
      <c r="J33" s="23"/>
      <c r="K33" s="7"/>
      <c r="L33" s="6"/>
    </row>
    <row r="34" spans="1:12" s="14" customFormat="1" ht="18.75" customHeight="1">
      <c r="A34" s="147" t="s">
        <v>85</v>
      </c>
      <c r="B34" s="147"/>
      <c r="C34" s="147"/>
      <c r="D34" s="148"/>
      <c r="E34" s="13" t="s">
        <v>86</v>
      </c>
      <c r="F34" s="142" t="s">
        <v>87</v>
      </c>
      <c r="G34" s="143"/>
      <c r="H34" s="142" t="s">
        <v>88</v>
      </c>
      <c r="I34" s="143"/>
      <c r="J34" s="9"/>
      <c r="K34" s="68" t="s">
        <v>89</v>
      </c>
      <c r="L34" s="6"/>
    </row>
    <row r="35" spans="1:12" s="14" customFormat="1" ht="18.75" customHeight="1">
      <c r="A35" s="147" t="s">
        <v>157</v>
      </c>
      <c r="B35" s="147"/>
      <c r="C35" s="147"/>
      <c r="D35" s="148"/>
      <c r="E35" s="9" t="s">
        <v>90</v>
      </c>
      <c r="F35" s="13" t="s">
        <v>83</v>
      </c>
      <c r="G35" s="13" t="s">
        <v>91</v>
      </c>
      <c r="H35" s="13" t="s">
        <v>83</v>
      </c>
      <c r="I35" s="9" t="s">
        <v>91</v>
      </c>
      <c r="J35" s="9"/>
      <c r="K35" s="68" t="s">
        <v>182</v>
      </c>
      <c r="L35" s="6"/>
    </row>
    <row r="36" spans="1:12" s="14" customFormat="1" ht="18.75" customHeight="1">
      <c r="A36" s="69"/>
      <c r="B36" s="69"/>
      <c r="C36" s="69"/>
      <c r="D36" s="69"/>
      <c r="E36" s="12" t="s">
        <v>6</v>
      </c>
      <c r="F36" s="25" t="s">
        <v>92</v>
      </c>
      <c r="G36" s="25" t="s">
        <v>93</v>
      </c>
      <c r="H36" s="25" t="s">
        <v>92</v>
      </c>
      <c r="I36" s="25" t="s">
        <v>93</v>
      </c>
      <c r="J36" s="12"/>
      <c r="K36" s="11"/>
      <c r="L36" s="6"/>
    </row>
    <row r="37" spans="1:12" s="26" customFormat="1" ht="17.25" customHeight="1">
      <c r="B37" s="26" t="s">
        <v>206</v>
      </c>
      <c r="D37" s="105"/>
      <c r="E37" s="106"/>
      <c r="F37" s="106"/>
      <c r="G37" s="106"/>
      <c r="H37" s="106"/>
      <c r="I37" s="106"/>
      <c r="J37" s="106"/>
      <c r="K37" s="26" t="s">
        <v>207</v>
      </c>
    </row>
    <row r="38" spans="1:12" s="26" customFormat="1" ht="19.5" customHeight="1">
      <c r="B38" s="26" t="s">
        <v>239</v>
      </c>
      <c r="D38" s="105"/>
      <c r="E38" s="124">
        <v>1</v>
      </c>
      <c r="F38" s="126">
        <v>32</v>
      </c>
      <c r="G38" s="128">
        <v>0.4</v>
      </c>
      <c r="H38" s="126">
        <v>32</v>
      </c>
      <c r="I38" s="128">
        <v>0.4</v>
      </c>
      <c r="J38" s="106"/>
      <c r="K38" s="26" t="s">
        <v>240</v>
      </c>
    </row>
    <row r="39" spans="1:12" s="26" customFormat="1" ht="17.25" customHeight="1">
      <c r="B39" s="26" t="s">
        <v>238</v>
      </c>
      <c r="D39" s="105"/>
      <c r="E39" s="124">
        <v>11</v>
      </c>
      <c r="F39" s="126">
        <v>238</v>
      </c>
      <c r="G39" s="128">
        <v>2.7</v>
      </c>
      <c r="H39" s="126">
        <v>224</v>
      </c>
      <c r="I39" s="128">
        <v>3.1</v>
      </c>
      <c r="J39" s="106"/>
      <c r="K39" s="26" t="s">
        <v>241</v>
      </c>
    </row>
    <row r="40" spans="1:12" s="26" customFormat="1" ht="17.25" customHeight="1">
      <c r="B40" s="26" t="s">
        <v>208</v>
      </c>
      <c r="D40" s="105"/>
      <c r="E40" s="124">
        <v>8</v>
      </c>
      <c r="F40" s="126">
        <v>1074</v>
      </c>
      <c r="G40" s="128">
        <v>12.1</v>
      </c>
      <c r="H40" s="126">
        <v>1071</v>
      </c>
      <c r="I40" s="128">
        <v>15</v>
      </c>
      <c r="J40" s="106"/>
      <c r="K40" s="26" t="s">
        <v>209</v>
      </c>
    </row>
    <row r="41" spans="1:12" s="26" customFormat="1" ht="17.25" customHeight="1">
      <c r="B41" s="26" t="s">
        <v>210</v>
      </c>
      <c r="D41" s="105"/>
      <c r="E41" s="124">
        <v>112</v>
      </c>
      <c r="F41" s="126">
        <v>1080</v>
      </c>
      <c r="G41" s="128">
        <v>12.2</v>
      </c>
      <c r="H41" s="126">
        <v>895</v>
      </c>
      <c r="I41" s="128">
        <v>12.5</v>
      </c>
      <c r="J41" s="106"/>
      <c r="K41" s="26" t="s">
        <v>211</v>
      </c>
    </row>
    <row r="42" spans="1:12" s="26" customFormat="1" ht="18.75" customHeight="1">
      <c r="B42" s="26" t="s">
        <v>212</v>
      </c>
      <c r="D42" s="105"/>
      <c r="E42" s="124">
        <v>7</v>
      </c>
      <c r="F42" s="126">
        <v>42</v>
      </c>
      <c r="G42" s="128">
        <v>0.5</v>
      </c>
      <c r="H42" s="126">
        <v>27</v>
      </c>
      <c r="I42" s="128">
        <v>0.4</v>
      </c>
      <c r="J42" s="106"/>
      <c r="K42" s="26" t="s">
        <v>213</v>
      </c>
    </row>
    <row r="43" spans="1:12" s="26" customFormat="1" ht="17.25" customHeight="1">
      <c r="B43" s="26" t="s">
        <v>214</v>
      </c>
      <c r="D43" s="105"/>
      <c r="E43" s="125"/>
      <c r="F43" s="126"/>
      <c r="G43" s="128"/>
      <c r="H43" s="126"/>
      <c r="I43" s="128"/>
      <c r="J43" s="106"/>
      <c r="K43" s="26" t="s">
        <v>215</v>
      </c>
    </row>
    <row r="44" spans="1:12" s="26" customFormat="1" ht="17.25" customHeight="1">
      <c r="B44" s="26" t="s">
        <v>216</v>
      </c>
      <c r="D44" s="105"/>
      <c r="E44" s="124">
        <v>75</v>
      </c>
      <c r="F44" s="126">
        <v>209</v>
      </c>
      <c r="G44" s="128">
        <v>2.4</v>
      </c>
      <c r="H44" s="126">
        <v>89</v>
      </c>
      <c r="I44" s="128">
        <v>1.2</v>
      </c>
      <c r="J44" s="106"/>
      <c r="K44" s="26" t="s">
        <v>217</v>
      </c>
    </row>
    <row r="45" spans="1:12" s="26" customFormat="1" ht="17.25" customHeight="1">
      <c r="B45" s="26" t="s">
        <v>218</v>
      </c>
      <c r="D45" s="105"/>
      <c r="E45" s="124">
        <v>9</v>
      </c>
      <c r="F45" s="126">
        <v>15</v>
      </c>
      <c r="G45" s="128">
        <v>0.2</v>
      </c>
      <c r="H45" s="126">
        <v>4</v>
      </c>
      <c r="I45" s="128">
        <v>0.1</v>
      </c>
      <c r="J45" s="106"/>
      <c r="K45" s="26" t="s">
        <v>219</v>
      </c>
    </row>
    <row r="46" spans="1:12" s="26" customFormat="1" ht="17.25" customHeight="1">
      <c r="B46" s="26" t="s">
        <v>220</v>
      </c>
      <c r="D46" s="105"/>
      <c r="E46" s="124"/>
      <c r="F46" s="126"/>
      <c r="G46" s="128"/>
      <c r="H46" s="126"/>
      <c r="I46" s="128"/>
      <c r="J46" s="106"/>
      <c r="K46" s="26" t="s">
        <v>221</v>
      </c>
    </row>
    <row r="47" spans="1:12" s="26" customFormat="1" ht="17.25" customHeight="1">
      <c r="B47" s="26" t="s">
        <v>222</v>
      </c>
      <c r="D47" s="105"/>
      <c r="E47" s="124">
        <v>2</v>
      </c>
      <c r="F47" s="127">
        <v>6</v>
      </c>
      <c r="G47" s="128">
        <v>0.1</v>
      </c>
      <c r="H47" s="126">
        <v>4</v>
      </c>
      <c r="I47" s="128">
        <v>0.1</v>
      </c>
      <c r="J47" s="106"/>
      <c r="K47" s="26" t="s">
        <v>223</v>
      </c>
    </row>
    <row r="48" spans="1:12" s="26" customFormat="1" ht="17.25" customHeight="1">
      <c r="B48" s="26" t="s">
        <v>224</v>
      </c>
      <c r="D48" s="105"/>
      <c r="E48" s="124">
        <v>3</v>
      </c>
      <c r="F48" s="126">
        <v>253</v>
      </c>
      <c r="G48" s="128">
        <v>2.9</v>
      </c>
      <c r="H48" s="126">
        <v>251</v>
      </c>
      <c r="I48" s="128">
        <v>3.5</v>
      </c>
      <c r="J48" s="106"/>
      <c r="K48" s="26" t="s">
        <v>225</v>
      </c>
    </row>
    <row r="49" spans="1:11" s="26" customFormat="1" ht="17.25" customHeight="1">
      <c r="B49" s="26" t="s">
        <v>226</v>
      </c>
      <c r="D49" s="105"/>
      <c r="E49" s="124">
        <v>2</v>
      </c>
      <c r="F49" s="126">
        <v>726</v>
      </c>
      <c r="G49" s="128">
        <v>8.1999999999999993</v>
      </c>
      <c r="H49" s="126">
        <v>726</v>
      </c>
      <c r="I49" s="128">
        <v>10.199999999999999</v>
      </c>
      <c r="J49" s="106"/>
      <c r="K49" s="26" t="s">
        <v>227</v>
      </c>
    </row>
    <row r="50" spans="1:11" s="26" customFormat="1" ht="17.25" customHeight="1">
      <c r="B50" s="26" t="s">
        <v>228</v>
      </c>
      <c r="D50" s="105"/>
      <c r="E50" s="124"/>
      <c r="F50" s="126"/>
      <c r="G50" s="128"/>
      <c r="H50" s="126"/>
      <c r="I50" s="128"/>
      <c r="J50" s="106"/>
    </row>
    <row r="51" spans="1:11" s="26" customFormat="1" ht="17.25" customHeight="1">
      <c r="B51" s="26" t="s">
        <v>229</v>
      </c>
      <c r="D51" s="105"/>
      <c r="E51" s="124">
        <v>169</v>
      </c>
      <c r="F51" s="126">
        <v>829</v>
      </c>
      <c r="G51" s="128">
        <v>9.4</v>
      </c>
      <c r="H51" s="126">
        <v>617</v>
      </c>
      <c r="I51" s="128">
        <v>8.6999999999999993</v>
      </c>
      <c r="J51" s="106"/>
      <c r="K51" s="26" t="s">
        <v>230</v>
      </c>
    </row>
    <row r="52" spans="1:11" s="26" customFormat="1" ht="17.25" customHeight="1">
      <c r="B52" s="26" t="s">
        <v>231</v>
      </c>
      <c r="D52" s="105"/>
      <c r="E52" s="124">
        <v>1</v>
      </c>
      <c r="F52" s="126">
        <v>6</v>
      </c>
      <c r="G52" s="128">
        <v>0.1</v>
      </c>
      <c r="H52" s="126">
        <v>4</v>
      </c>
      <c r="I52" s="128">
        <v>0.1</v>
      </c>
      <c r="J52" s="106"/>
      <c r="K52" s="26" t="s">
        <v>232</v>
      </c>
    </row>
    <row r="53" spans="1:11" ht="2.25" customHeight="1">
      <c r="A53" s="2"/>
      <c r="B53" s="2"/>
      <c r="C53" s="2"/>
      <c r="D53" s="4"/>
      <c r="E53" s="5"/>
      <c r="F53" s="5"/>
      <c r="G53" s="5"/>
      <c r="H53" s="5"/>
      <c r="I53" s="5"/>
      <c r="J53" s="5"/>
      <c r="K53" s="2"/>
    </row>
    <row r="54" spans="1:11" ht="1.5" customHeight="1"/>
    <row r="55" spans="1:11" s="98" customFormat="1" ht="20.25" customHeight="1">
      <c r="A55" s="97"/>
      <c r="B55" s="97" t="s">
        <v>233</v>
      </c>
      <c r="C55" s="97"/>
      <c r="D55" s="97"/>
      <c r="E55" s="97"/>
      <c r="F55" s="97"/>
      <c r="G55" s="97"/>
      <c r="H55" s="97"/>
      <c r="I55" s="97"/>
      <c r="J55" s="97"/>
      <c r="K55" s="97"/>
    </row>
    <row r="56" spans="1:11" s="98" customFormat="1" ht="16.5" customHeight="1">
      <c r="A56" s="97"/>
      <c r="B56" s="97" t="s">
        <v>234</v>
      </c>
      <c r="C56" s="97"/>
      <c r="D56" s="97"/>
      <c r="E56" s="97"/>
      <c r="F56" s="97"/>
      <c r="G56" s="97"/>
      <c r="H56" s="97"/>
      <c r="I56" s="97"/>
      <c r="J56" s="97"/>
      <c r="K56" s="97"/>
    </row>
  </sheetData>
  <mergeCells count="13">
    <mergeCell ref="A35:D35"/>
    <mergeCell ref="F33:G33"/>
    <mergeCell ref="H33:I33"/>
    <mergeCell ref="A34:D34"/>
    <mergeCell ref="F34:G34"/>
    <mergeCell ref="H34:I34"/>
    <mergeCell ref="A8:D8"/>
    <mergeCell ref="A5:D5"/>
    <mergeCell ref="A6:D6"/>
    <mergeCell ref="H4:I4"/>
    <mergeCell ref="H5:I5"/>
    <mergeCell ref="F4:G4"/>
    <mergeCell ref="F5:G5"/>
  </mergeCells>
  <phoneticPr fontId="9" type="noConversion"/>
  <pageMargins left="0.78740157480314965" right="0.35433070866141736" top="0.98425196850393704" bottom="0.74803149606299213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5"/>
  <sheetViews>
    <sheetView showGridLines="0" topLeftCell="J16" workbookViewId="0">
      <selection activeCell="Q16" sqref="Q16"/>
    </sheetView>
  </sheetViews>
  <sheetFormatPr defaultRowHeight="21"/>
  <cols>
    <col min="1" max="1" width="1.7109375" style="1" customWidth="1"/>
    <col min="2" max="2" width="6.140625" style="1" customWidth="1"/>
    <col min="3" max="3" width="4.28515625" style="1" customWidth="1"/>
    <col min="4" max="4" width="9.42578125" style="1" customWidth="1"/>
    <col min="5" max="5" width="5" style="1" customWidth="1"/>
    <col min="6" max="6" width="6.7109375" style="1" customWidth="1"/>
    <col min="7" max="9" width="5" style="1" customWidth="1"/>
    <col min="10" max="10" width="6" style="1" customWidth="1"/>
    <col min="11" max="11" width="5" style="1" customWidth="1"/>
    <col min="12" max="12" width="6.28515625" style="1" customWidth="1"/>
    <col min="13" max="13" width="5" style="1" customWidth="1"/>
    <col min="14" max="14" width="5.7109375" style="1" customWidth="1"/>
    <col min="15" max="15" width="5" style="1" customWidth="1"/>
    <col min="16" max="16" width="6.42578125" style="1" customWidth="1"/>
    <col min="17" max="17" width="5" style="1" customWidth="1"/>
    <col min="18" max="18" width="6" style="1" customWidth="1"/>
    <col min="19" max="23" width="5" style="1" customWidth="1"/>
    <col min="24" max="24" width="5.85546875" style="1" customWidth="1"/>
    <col min="25" max="25" width="1.5703125" style="1" customWidth="1"/>
    <col min="26" max="26" width="19.5703125" style="3" customWidth="1"/>
    <col min="27" max="27" width="4.140625" style="3" customWidth="1"/>
    <col min="28" max="28" width="1.140625" style="3" customWidth="1"/>
    <col min="29" max="16384" width="9.140625" style="3"/>
  </cols>
  <sheetData>
    <row r="1" spans="1:26" s="20" customFormat="1">
      <c r="A1" s="18"/>
      <c r="B1" s="18" t="s">
        <v>0</v>
      </c>
      <c r="C1" s="19">
        <v>10.4</v>
      </c>
      <c r="D1" s="18" t="s">
        <v>249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6" s="22" customFormat="1" ht="19.5" customHeight="1">
      <c r="A2" s="21"/>
      <c r="B2" s="21" t="s">
        <v>1</v>
      </c>
      <c r="C2" s="19">
        <v>10.4</v>
      </c>
      <c r="D2" s="21" t="s">
        <v>154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6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</row>
    <row r="4" spans="1:26" s="29" customFormat="1" ht="22.5" customHeight="1">
      <c r="A4" s="28"/>
      <c r="B4" s="28"/>
      <c r="C4" s="28"/>
      <c r="D4" s="28"/>
      <c r="E4" s="149" t="s">
        <v>2</v>
      </c>
      <c r="F4" s="150"/>
      <c r="G4" s="153" t="s">
        <v>69</v>
      </c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  <c r="Y4" s="28"/>
      <c r="Z4" s="26"/>
    </row>
    <row r="5" spans="1:26" s="29" customFormat="1" ht="18" customHeight="1">
      <c r="A5" s="159" t="s">
        <v>4</v>
      </c>
      <c r="B5" s="159"/>
      <c r="C5" s="159"/>
      <c r="D5" s="159"/>
      <c r="E5" s="151" t="s">
        <v>3</v>
      </c>
      <c r="F5" s="152"/>
      <c r="G5" s="156" t="s">
        <v>20</v>
      </c>
      <c r="H5" s="157"/>
      <c r="I5" s="156" t="s">
        <v>21</v>
      </c>
      <c r="J5" s="157"/>
      <c r="K5" s="156" t="s">
        <v>22</v>
      </c>
      <c r="L5" s="157"/>
      <c r="M5" s="156" t="s">
        <v>23</v>
      </c>
      <c r="N5" s="157"/>
      <c r="O5" s="156" t="s">
        <v>158</v>
      </c>
      <c r="P5" s="157"/>
      <c r="Q5" s="156" t="s">
        <v>24</v>
      </c>
      <c r="R5" s="157"/>
      <c r="S5" s="156" t="s">
        <v>25</v>
      </c>
      <c r="T5" s="157"/>
      <c r="U5" s="156" t="s">
        <v>26</v>
      </c>
      <c r="V5" s="157"/>
      <c r="W5" s="158" t="s">
        <v>159</v>
      </c>
      <c r="X5" s="157"/>
      <c r="Y5" s="160" t="s">
        <v>9</v>
      </c>
      <c r="Z5" s="159"/>
    </row>
    <row r="6" spans="1:26" s="29" customFormat="1" ht="23.25" customHeight="1">
      <c r="A6" s="159"/>
      <c r="B6" s="159"/>
      <c r="C6" s="159"/>
      <c r="D6" s="159"/>
      <c r="E6" s="86" t="s">
        <v>17</v>
      </c>
      <c r="F6" s="86" t="s">
        <v>19</v>
      </c>
      <c r="G6" s="87" t="s">
        <v>17</v>
      </c>
      <c r="H6" s="87" t="s">
        <v>19</v>
      </c>
      <c r="I6" s="87" t="s">
        <v>17</v>
      </c>
      <c r="J6" s="87" t="s">
        <v>19</v>
      </c>
      <c r="K6" s="87" t="s">
        <v>17</v>
      </c>
      <c r="L6" s="87" t="s">
        <v>19</v>
      </c>
      <c r="M6" s="87" t="s">
        <v>17</v>
      </c>
      <c r="N6" s="87" t="s">
        <v>19</v>
      </c>
      <c r="O6" s="87" t="s">
        <v>17</v>
      </c>
      <c r="P6" s="87" t="s">
        <v>19</v>
      </c>
      <c r="Q6" s="87" t="s">
        <v>17</v>
      </c>
      <c r="R6" s="87" t="s">
        <v>19</v>
      </c>
      <c r="S6" s="87" t="s">
        <v>17</v>
      </c>
      <c r="T6" s="87" t="s">
        <v>19</v>
      </c>
      <c r="U6" s="87" t="s">
        <v>17</v>
      </c>
      <c r="V6" s="87" t="s">
        <v>19</v>
      </c>
      <c r="W6" s="87" t="s">
        <v>17</v>
      </c>
      <c r="X6" s="87" t="s">
        <v>19</v>
      </c>
      <c r="Y6" s="160"/>
      <c r="Z6" s="159"/>
    </row>
    <row r="7" spans="1:26" s="29" customFormat="1" ht="15" customHeight="1">
      <c r="A7" s="27"/>
      <c r="B7" s="27"/>
      <c r="C7" s="27"/>
      <c r="D7" s="27"/>
      <c r="E7" s="88" t="s">
        <v>18</v>
      </c>
      <c r="F7" s="88" t="s">
        <v>28</v>
      </c>
      <c r="G7" s="88" t="s">
        <v>18</v>
      </c>
      <c r="H7" s="88" t="s">
        <v>28</v>
      </c>
      <c r="I7" s="88" t="s">
        <v>18</v>
      </c>
      <c r="J7" s="88" t="s">
        <v>28</v>
      </c>
      <c r="K7" s="88" t="s">
        <v>18</v>
      </c>
      <c r="L7" s="88" t="s">
        <v>28</v>
      </c>
      <c r="M7" s="88" t="s">
        <v>18</v>
      </c>
      <c r="N7" s="88" t="s">
        <v>28</v>
      </c>
      <c r="O7" s="88" t="s">
        <v>18</v>
      </c>
      <c r="P7" s="88" t="s">
        <v>28</v>
      </c>
      <c r="Q7" s="88" t="s">
        <v>18</v>
      </c>
      <c r="R7" s="88" t="s">
        <v>28</v>
      </c>
      <c r="S7" s="88" t="s">
        <v>18</v>
      </c>
      <c r="T7" s="88" t="s">
        <v>28</v>
      </c>
      <c r="U7" s="88" t="s">
        <v>18</v>
      </c>
      <c r="V7" s="88" t="s">
        <v>28</v>
      </c>
      <c r="W7" s="88" t="s">
        <v>18</v>
      </c>
      <c r="X7" s="88" t="s">
        <v>28</v>
      </c>
      <c r="Y7" s="27"/>
      <c r="Z7" s="27"/>
    </row>
    <row r="8" spans="1:26" s="22" customFormat="1" ht="33" customHeight="1">
      <c r="A8" s="133" t="s">
        <v>80</v>
      </c>
      <c r="B8" s="133"/>
      <c r="C8" s="133"/>
      <c r="D8" s="134"/>
      <c r="E8" s="96">
        <f>SUM(E9:E20)</f>
        <v>867</v>
      </c>
      <c r="F8" s="93">
        <f t="shared" ref="F8:X8" si="0">SUM(F9:F20)</f>
        <v>14679</v>
      </c>
      <c r="G8" s="96">
        <f t="shared" si="0"/>
        <v>430</v>
      </c>
      <c r="H8" s="96">
        <f t="shared" si="0"/>
        <v>896</v>
      </c>
      <c r="I8" s="96">
        <f t="shared" si="0"/>
        <v>189</v>
      </c>
      <c r="J8" s="93">
        <f t="shared" si="0"/>
        <v>1147</v>
      </c>
      <c r="K8" s="96">
        <f t="shared" si="0"/>
        <v>132</v>
      </c>
      <c r="L8" s="93">
        <f t="shared" si="0"/>
        <v>1602</v>
      </c>
      <c r="M8" s="96">
        <f t="shared" si="0"/>
        <v>77</v>
      </c>
      <c r="N8" s="93">
        <f t="shared" si="0"/>
        <v>2200</v>
      </c>
      <c r="O8" s="96">
        <f t="shared" si="0"/>
        <v>18</v>
      </c>
      <c r="P8" s="93">
        <f t="shared" si="0"/>
        <v>1158</v>
      </c>
      <c r="Q8" s="96">
        <f t="shared" si="0"/>
        <v>16</v>
      </c>
      <c r="R8" s="93">
        <f t="shared" si="0"/>
        <v>2585</v>
      </c>
      <c r="S8" s="96">
        <f t="shared" si="0"/>
        <v>2</v>
      </c>
      <c r="T8" s="96">
        <f>SUM(T9:T20)</f>
        <v>775</v>
      </c>
      <c r="U8" s="13" t="s">
        <v>252</v>
      </c>
      <c r="V8" s="13" t="s">
        <v>152</v>
      </c>
      <c r="W8" s="96">
        <f t="shared" si="0"/>
        <v>2</v>
      </c>
      <c r="X8" s="93">
        <f t="shared" si="0"/>
        <v>3283</v>
      </c>
      <c r="Y8" s="135" t="s">
        <v>3</v>
      </c>
      <c r="Z8" s="136"/>
    </row>
    <row r="9" spans="1:26" s="6" customFormat="1" ht="23.25" customHeight="1">
      <c r="A9" s="6" t="s">
        <v>11</v>
      </c>
      <c r="B9" s="26"/>
      <c r="C9" s="26"/>
      <c r="D9" s="26"/>
      <c r="E9" s="129" t="s">
        <v>250</v>
      </c>
      <c r="F9" s="129" t="s">
        <v>251</v>
      </c>
      <c r="G9" s="129" t="s">
        <v>250</v>
      </c>
      <c r="H9" s="129" t="s">
        <v>250</v>
      </c>
      <c r="I9" s="129" t="s">
        <v>250</v>
      </c>
      <c r="J9" s="13" t="s">
        <v>72</v>
      </c>
      <c r="K9" s="129" t="s">
        <v>250</v>
      </c>
      <c r="L9" s="13" t="s">
        <v>75</v>
      </c>
      <c r="M9" s="129" t="s">
        <v>244</v>
      </c>
      <c r="N9" s="129" t="s">
        <v>244</v>
      </c>
      <c r="O9" s="129" t="s">
        <v>250</v>
      </c>
      <c r="P9" s="13" t="s">
        <v>75</v>
      </c>
      <c r="Q9" s="129" t="s">
        <v>250</v>
      </c>
      <c r="R9" s="129" t="s">
        <v>244</v>
      </c>
      <c r="S9" s="129" t="s">
        <v>250</v>
      </c>
      <c r="T9" s="129" t="s">
        <v>250</v>
      </c>
      <c r="U9" s="129" t="s">
        <v>250</v>
      </c>
      <c r="V9" s="129" t="s">
        <v>250</v>
      </c>
      <c r="W9" s="129" t="s">
        <v>250</v>
      </c>
      <c r="X9" s="129" t="s">
        <v>253</v>
      </c>
      <c r="Y9" s="6" t="s">
        <v>160</v>
      </c>
    </row>
    <row r="10" spans="1:26" s="6" customFormat="1" ht="23.25" customHeight="1">
      <c r="A10" s="6" t="s">
        <v>12</v>
      </c>
      <c r="B10" s="26"/>
      <c r="C10" s="26"/>
      <c r="D10" s="26"/>
      <c r="E10" s="90">
        <v>204</v>
      </c>
      <c r="F10" s="94">
        <v>8039</v>
      </c>
      <c r="G10" s="90">
        <v>68</v>
      </c>
      <c r="H10" s="90">
        <v>158</v>
      </c>
      <c r="I10" s="90">
        <v>45</v>
      </c>
      <c r="J10" s="90">
        <v>255</v>
      </c>
      <c r="K10" s="90">
        <v>35</v>
      </c>
      <c r="L10" s="91">
        <v>431</v>
      </c>
      <c r="M10" s="91">
        <v>34</v>
      </c>
      <c r="N10" s="91">
        <v>954</v>
      </c>
      <c r="O10" s="91">
        <v>9</v>
      </c>
      <c r="P10" s="91">
        <v>560</v>
      </c>
      <c r="Q10" s="91">
        <v>9</v>
      </c>
      <c r="R10" s="95">
        <v>1623</v>
      </c>
      <c r="S10" s="91">
        <v>2</v>
      </c>
      <c r="T10" s="90">
        <v>775</v>
      </c>
      <c r="U10" s="129" t="s">
        <v>250</v>
      </c>
      <c r="V10" s="129" t="s">
        <v>250</v>
      </c>
      <c r="W10" s="91">
        <v>2</v>
      </c>
      <c r="X10" s="94">
        <v>3283</v>
      </c>
      <c r="Y10" s="6" t="s">
        <v>15</v>
      </c>
    </row>
    <row r="11" spans="1:26" s="6" customFormat="1" ht="23.25" customHeight="1">
      <c r="A11" s="6" t="s">
        <v>13</v>
      </c>
      <c r="B11" s="26"/>
      <c r="C11" s="26"/>
      <c r="D11" s="26"/>
      <c r="E11" s="90">
        <v>13</v>
      </c>
      <c r="F11" s="90">
        <v>161</v>
      </c>
      <c r="G11" s="90">
        <v>4</v>
      </c>
      <c r="H11" s="90">
        <v>9</v>
      </c>
      <c r="I11" s="90">
        <v>4</v>
      </c>
      <c r="J11" s="90">
        <v>25</v>
      </c>
      <c r="K11" s="90">
        <v>4</v>
      </c>
      <c r="L11" s="91">
        <v>59</v>
      </c>
      <c r="M11" s="129" t="s">
        <v>244</v>
      </c>
      <c r="N11" s="129" t="s">
        <v>244</v>
      </c>
      <c r="O11" s="91">
        <v>1</v>
      </c>
      <c r="P11" s="91">
        <v>68</v>
      </c>
      <c r="Q11" s="129" t="s">
        <v>250</v>
      </c>
      <c r="R11" s="129" t="s">
        <v>244</v>
      </c>
      <c r="S11" s="129" t="s">
        <v>250</v>
      </c>
      <c r="T11" s="129" t="s">
        <v>250</v>
      </c>
      <c r="U11" s="129" t="s">
        <v>250</v>
      </c>
      <c r="V11" s="129" t="s">
        <v>250</v>
      </c>
      <c r="W11" s="129" t="s">
        <v>250</v>
      </c>
      <c r="X11" s="129" t="s">
        <v>253</v>
      </c>
      <c r="Y11" s="6" t="s">
        <v>161</v>
      </c>
    </row>
    <row r="12" spans="1:26" s="6" customFormat="1" ht="23.25" customHeight="1">
      <c r="A12" s="6" t="s">
        <v>14</v>
      </c>
      <c r="B12" s="26"/>
      <c r="C12" s="26"/>
      <c r="D12" s="26"/>
      <c r="E12" s="90">
        <v>32</v>
      </c>
      <c r="F12" s="94">
        <v>1465</v>
      </c>
      <c r="G12" s="90">
        <v>10</v>
      </c>
      <c r="H12" s="90">
        <v>24</v>
      </c>
      <c r="I12" s="90">
        <v>9</v>
      </c>
      <c r="J12" s="90">
        <v>61</v>
      </c>
      <c r="K12" s="90">
        <v>7</v>
      </c>
      <c r="L12" s="91">
        <v>103</v>
      </c>
      <c r="M12" s="91">
        <v>3</v>
      </c>
      <c r="N12" s="91">
        <v>103</v>
      </c>
      <c r="O12" s="91">
        <v>2</v>
      </c>
      <c r="P12" s="91">
        <v>141</v>
      </c>
      <c r="Q12" s="129" t="s">
        <v>250</v>
      </c>
      <c r="R12" s="129" t="s">
        <v>244</v>
      </c>
      <c r="S12" s="129" t="s">
        <v>250</v>
      </c>
      <c r="T12" s="129" t="s">
        <v>250</v>
      </c>
      <c r="U12" s="129" t="s">
        <v>250</v>
      </c>
      <c r="V12" s="129" t="s">
        <v>250</v>
      </c>
      <c r="W12" s="129" t="s">
        <v>250</v>
      </c>
      <c r="X12" s="129" t="s">
        <v>253</v>
      </c>
      <c r="Y12" s="6" t="s">
        <v>16</v>
      </c>
    </row>
    <row r="13" spans="1:26" s="6" customFormat="1" ht="23.25" customHeight="1">
      <c r="A13" s="6" t="s">
        <v>162</v>
      </c>
      <c r="B13" s="26"/>
      <c r="C13" s="26"/>
      <c r="D13" s="26"/>
      <c r="E13" s="90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91"/>
      <c r="S13" s="91"/>
      <c r="T13" s="91"/>
      <c r="U13" s="10"/>
      <c r="V13" s="10"/>
      <c r="W13" s="10"/>
      <c r="X13" s="89"/>
      <c r="Y13" s="6" t="s">
        <v>163</v>
      </c>
    </row>
    <row r="14" spans="1:26" s="6" customFormat="1" ht="23.25" customHeight="1">
      <c r="B14" s="6" t="s">
        <v>164</v>
      </c>
      <c r="E14" s="90">
        <v>450</v>
      </c>
      <c r="F14" s="94">
        <v>3073</v>
      </c>
      <c r="G14" s="90">
        <v>278</v>
      </c>
      <c r="H14" s="90">
        <v>528</v>
      </c>
      <c r="I14" s="90">
        <v>87</v>
      </c>
      <c r="J14" s="90">
        <v>502</v>
      </c>
      <c r="K14" s="90">
        <v>57</v>
      </c>
      <c r="L14" s="91">
        <v>644</v>
      </c>
      <c r="M14" s="91">
        <v>20</v>
      </c>
      <c r="N14" s="91">
        <v>532</v>
      </c>
      <c r="O14" s="91">
        <v>3</v>
      </c>
      <c r="P14" s="91">
        <v>189</v>
      </c>
      <c r="Q14" s="91">
        <v>5</v>
      </c>
      <c r="R14" s="91">
        <v>678</v>
      </c>
      <c r="S14" s="129" t="s">
        <v>250</v>
      </c>
      <c r="T14" s="129" t="s">
        <v>250</v>
      </c>
      <c r="U14" s="129" t="s">
        <v>250</v>
      </c>
      <c r="V14" s="129" t="s">
        <v>250</v>
      </c>
      <c r="W14" s="129" t="s">
        <v>250</v>
      </c>
      <c r="X14" s="129" t="s">
        <v>253</v>
      </c>
      <c r="Z14" s="6" t="s">
        <v>165</v>
      </c>
    </row>
    <row r="15" spans="1:26" s="6" customFormat="1" ht="23.25" customHeight="1">
      <c r="A15" s="6" t="s">
        <v>166</v>
      </c>
      <c r="B15" s="26"/>
      <c r="C15" s="26"/>
      <c r="D15" s="26"/>
      <c r="E15" s="90"/>
      <c r="F15" s="90"/>
      <c r="G15" s="90"/>
      <c r="H15" s="90"/>
      <c r="I15" s="90"/>
      <c r="J15" s="90"/>
      <c r="K15" s="90"/>
      <c r="L15" s="91"/>
      <c r="M15" s="91"/>
      <c r="N15" s="91"/>
      <c r="O15" s="91"/>
      <c r="P15" s="91"/>
      <c r="Q15" s="91"/>
      <c r="R15" s="91"/>
      <c r="S15" s="92"/>
      <c r="T15" s="92"/>
      <c r="U15" s="9"/>
      <c r="V15" s="9"/>
      <c r="W15" s="9"/>
      <c r="X15" s="13"/>
      <c r="Y15" s="6" t="s">
        <v>167</v>
      </c>
    </row>
    <row r="16" spans="1:26" s="6" customFormat="1" ht="23.25" customHeight="1">
      <c r="B16" s="6" t="s">
        <v>168</v>
      </c>
      <c r="E16" s="90">
        <v>35</v>
      </c>
      <c r="F16" s="90">
        <v>326</v>
      </c>
      <c r="G16" s="90">
        <v>14</v>
      </c>
      <c r="H16" s="90">
        <v>30</v>
      </c>
      <c r="I16" s="90">
        <v>11</v>
      </c>
      <c r="J16" s="90">
        <v>81</v>
      </c>
      <c r="K16" s="90">
        <v>6</v>
      </c>
      <c r="L16" s="91">
        <v>78</v>
      </c>
      <c r="M16" s="91">
        <v>3</v>
      </c>
      <c r="N16" s="91">
        <v>79</v>
      </c>
      <c r="O16" s="91">
        <v>1</v>
      </c>
      <c r="P16" s="91">
        <v>58</v>
      </c>
      <c r="Q16" s="129" t="s">
        <v>250</v>
      </c>
      <c r="R16" s="129" t="s">
        <v>244</v>
      </c>
      <c r="S16" s="129" t="s">
        <v>250</v>
      </c>
      <c r="T16" s="129" t="s">
        <v>250</v>
      </c>
      <c r="U16" s="129" t="s">
        <v>250</v>
      </c>
      <c r="V16" s="129" t="s">
        <v>250</v>
      </c>
      <c r="W16" s="129" t="s">
        <v>250</v>
      </c>
      <c r="X16" s="129" t="s">
        <v>253</v>
      </c>
      <c r="Z16" s="6" t="s">
        <v>169</v>
      </c>
    </row>
    <row r="17" spans="1:26" s="6" customFormat="1" ht="23.25" customHeight="1">
      <c r="A17" s="6" t="s">
        <v>170</v>
      </c>
      <c r="B17" s="26"/>
      <c r="C17" s="26"/>
      <c r="D17" s="26"/>
      <c r="E17" s="90"/>
      <c r="F17" s="90"/>
      <c r="G17" s="90"/>
      <c r="H17" s="90"/>
      <c r="I17" s="90"/>
      <c r="J17" s="90"/>
      <c r="K17" s="90"/>
      <c r="L17" s="91"/>
      <c r="M17" s="91"/>
      <c r="N17" s="91"/>
      <c r="O17" s="91"/>
      <c r="P17" s="91"/>
      <c r="Q17" s="91"/>
      <c r="R17" s="91"/>
      <c r="S17" s="92"/>
      <c r="T17" s="92"/>
      <c r="U17" s="9"/>
      <c r="V17" s="9"/>
      <c r="W17" s="9"/>
      <c r="X17" s="13"/>
      <c r="Y17" s="6" t="s">
        <v>171</v>
      </c>
    </row>
    <row r="18" spans="1:26" s="6" customFormat="1" ht="23.25" customHeight="1">
      <c r="B18" s="6" t="s">
        <v>172</v>
      </c>
      <c r="E18" s="90">
        <v>96</v>
      </c>
      <c r="F18" s="90">
        <v>981</v>
      </c>
      <c r="G18" s="90">
        <v>38</v>
      </c>
      <c r="H18" s="90">
        <v>97</v>
      </c>
      <c r="I18" s="90">
        <v>27</v>
      </c>
      <c r="J18" s="90">
        <v>183</v>
      </c>
      <c r="K18" s="90">
        <v>18</v>
      </c>
      <c r="L18" s="91">
        <v>221</v>
      </c>
      <c r="M18" s="91">
        <v>12</v>
      </c>
      <c r="N18" s="91">
        <v>363</v>
      </c>
      <c r="O18" s="129" t="s">
        <v>250</v>
      </c>
      <c r="P18" s="13" t="s">
        <v>75</v>
      </c>
      <c r="Q18" s="91">
        <v>1</v>
      </c>
      <c r="R18" s="91">
        <v>117</v>
      </c>
      <c r="S18" s="129" t="s">
        <v>250</v>
      </c>
      <c r="T18" s="129" t="s">
        <v>250</v>
      </c>
      <c r="U18" s="129" t="s">
        <v>250</v>
      </c>
      <c r="V18" s="129" t="s">
        <v>250</v>
      </c>
      <c r="W18" s="129" t="s">
        <v>250</v>
      </c>
      <c r="X18" s="129" t="s">
        <v>253</v>
      </c>
      <c r="Z18" s="6" t="s">
        <v>173</v>
      </c>
    </row>
    <row r="19" spans="1:26" s="6" customFormat="1" ht="23.25" customHeight="1">
      <c r="A19" s="6" t="s">
        <v>174</v>
      </c>
      <c r="B19" s="26"/>
      <c r="C19" s="26"/>
      <c r="D19" s="26"/>
      <c r="E19" s="90"/>
      <c r="F19" s="90"/>
      <c r="G19" s="90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2"/>
      <c r="T19" s="92"/>
      <c r="U19" s="9"/>
      <c r="V19" s="9"/>
      <c r="W19" s="9"/>
      <c r="X19" s="13"/>
      <c r="Y19" s="6" t="s">
        <v>175</v>
      </c>
    </row>
    <row r="20" spans="1:26" s="6" customFormat="1" ht="23.25" customHeight="1">
      <c r="B20" s="6" t="s">
        <v>176</v>
      </c>
      <c r="E20" s="90">
        <v>37</v>
      </c>
      <c r="F20" s="90">
        <v>634</v>
      </c>
      <c r="G20" s="90">
        <v>18</v>
      </c>
      <c r="H20" s="90">
        <v>50</v>
      </c>
      <c r="I20" s="90">
        <v>6</v>
      </c>
      <c r="J20" s="90">
        <v>40</v>
      </c>
      <c r="K20" s="90">
        <v>5</v>
      </c>
      <c r="L20" s="91">
        <v>66</v>
      </c>
      <c r="M20" s="91">
        <v>5</v>
      </c>
      <c r="N20" s="91">
        <v>169</v>
      </c>
      <c r="O20" s="91">
        <v>2</v>
      </c>
      <c r="P20" s="91">
        <v>142</v>
      </c>
      <c r="Q20" s="91">
        <v>1</v>
      </c>
      <c r="R20" s="91">
        <v>167</v>
      </c>
      <c r="S20" s="129" t="s">
        <v>250</v>
      </c>
      <c r="T20" s="129" t="s">
        <v>250</v>
      </c>
      <c r="U20" s="129" t="s">
        <v>250</v>
      </c>
      <c r="V20" s="129" t="s">
        <v>250</v>
      </c>
      <c r="W20" s="129" t="s">
        <v>250</v>
      </c>
      <c r="X20" s="129" t="s">
        <v>253</v>
      </c>
      <c r="Z20" s="6" t="s">
        <v>177</v>
      </c>
    </row>
    <row r="21" spans="1:26" s="6" customFormat="1" ht="3" customHeight="1">
      <c r="A21" s="11"/>
      <c r="B21" s="27"/>
      <c r="C21" s="27"/>
      <c r="D21" s="27"/>
      <c r="E21" s="15"/>
      <c r="F21" s="15"/>
      <c r="G21" s="15"/>
      <c r="H21" s="15"/>
      <c r="I21" s="15"/>
      <c r="J21" s="15"/>
      <c r="K21" s="15"/>
      <c r="L21" s="16"/>
      <c r="M21" s="16"/>
      <c r="N21" s="16"/>
      <c r="O21" s="16"/>
      <c r="P21" s="16"/>
      <c r="Q21" s="16"/>
      <c r="R21" s="16"/>
      <c r="S21" s="130" t="s">
        <v>250</v>
      </c>
      <c r="T21" s="130" t="s">
        <v>250</v>
      </c>
      <c r="U21" s="130" t="s">
        <v>250</v>
      </c>
      <c r="V21" s="130" t="s">
        <v>250</v>
      </c>
      <c r="W21" s="130" t="s">
        <v>250</v>
      </c>
      <c r="X21" s="130" t="s">
        <v>253</v>
      </c>
      <c r="Y21" s="11"/>
      <c r="Z21" s="11"/>
    </row>
    <row r="22" spans="1:26" s="6" customFormat="1" ht="3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6" s="6" customFormat="1" ht="21.75" customHeight="1">
      <c r="A23" s="14"/>
      <c r="B23" s="14" t="s">
        <v>178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6" s="6" customFormat="1" ht="21.75" customHeight="1">
      <c r="A24" s="14"/>
      <c r="B24" s="14" t="s">
        <v>179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6" ht="41.25" customHeight="1"/>
  </sheetData>
  <mergeCells count="16">
    <mergeCell ref="Y8:Z8"/>
    <mergeCell ref="A5:D6"/>
    <mergeCell ref="A8:D8"/>
    <mergeCell ref="Y5:Z6"/>
    <mergeCell ref="S5:T5"/>
    <mergeCell ref="U5:V5"/>
    <mergeCell ref="E4:F4"/>
    <mergeCell ref="E5:F5"/>
    <mergeCell ref="G4:X4"/>
    <mergeCell ref="G5:H5"/>
    <mergeCell ref="I5:J5"/>
    <mergeCell ref="K5:L5"/>
    <mergeCell ref="M5:N5"/>
    <mergeCell ref="W5:X5"/>
    <mergeCell ref="O5:P5"/>
    <mergeCell ref="Q5:R5"/>
  </mergeCells>
  <phoneticPr fontId="9" type="noConversion"/>
  <pageMargins left="0.78740157480314965" right="0.35433070866141736" top="0.98425196850393704" bottom="0.74803149606299213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3"/>
  <sheetViews>
    <sheetView showGridLines="0" topLeftCell="H16" workbookViewId="0">
      <selection activeCell="X4" sqref="X4"/>
    </sheetView>
  </sheetViews>
  <sheetFormatPr defaultRowHeight="21"/>
  <cols>
    <col min="1" max="1" width="2.28515625" style="1" customWidth="1"/>
    <col min="2" max="2" width="6" style="1" customWidth="1"/>
    <col min="3" max="3" width="5.28515625" style="1" customWidth="1"/>
    <col min="4" max="4" width="10" style="1" customWidth="1"/>
    <col min="5" max="5" width="6.140625" style="1" customWidth="1"/>
    <col min="6" max="6" width="6.85546875" style="1" customWidth="1"/>
    <col min="7" max="7" width="9.7109375" style="1" customWidth="1"/>
    <col min="8" max="8" width="6" style="1" customWidth="1"/>
    <col min="9" max="9" width="6.85546875" style="1" customWidth="1"/>
    <col min="10" max="10" width="9.7109375" style="1" customWidth="1"/>
    <col min="11" max="11" width="6" style="1" customWidth="1"/>
    <col min="12" max="12" width="6.85546875" style="1" customWidth="1"/>
    <col min="13" max="13" width="10.28515625" style="1" customWidth="1"/>
    <col min="14" max="15" width="6.7109375" style="1" customWidth="1"/>
    <col min="16" max="16" width="10.140625" style="1" customWidth="1"/>
    <col min="17" max="17" width="2.140625" style="1" customWidth="1"/>
    <col min="18" max="18" width="1.140625" style="1" customWidth="1"/>
    <col min="19" max="19" width="21.28515625" style="1" customWidth="1"/>
    <col min="20" max="20" width="8.140625" style="1" customWidth="1"/>
    <col min="21" max="16384" width="9.140625" style="1"/>
  </cols>
  <sheetData>
    <row r="1" spans="1:19" s="18" customFormat="1">
      <c r="B1" s="44" t="s">
        <v>67</v>
      </c>
      <c r="C1" s="43">
        <v>10.5</v>
      </c>
      <c r="D1" s="44" t="s">
        <v>245</v>
      </c>
    </row>
    <row r="2" spans="1:19" s="22" customFormat="1">
      <c r="B2" s="42" t="s">
        <v>66</v>
      </c>
      <c r="C2" s="43">
        <v>10.5</v>
      </c>
      <c r="D2" s="42" t="s">
        <v>246</v>
      </c>
    </row>
    <row r="3" spans="1:19" s="22" customFormat="1" ht="2.25" customHeight="1">
      <c r="B3" s="42"/>
      <c r="C3" s="43"/>
      <c r="D3" s="42"/>
    </row>
    <row r="4" spans="1:19" s="29" customFormat="1" ht="21.95" customHeight="1">
      <c r="A4" s="163" t="s">
        <v>65</v>
      </c>
      <c r="B4" s="164"/>
      <c r="C4" s="164"/>
      <c r="D4" s="165"/>
      <c r="E4" s="153" t="s">
        <v>64</v>
      </c>
      <c r="F4" s="154"/>
      <c r="G4" s="154"/>
      <c r="H4" s="154"/>
      <c r="I4" s="154"/>
      <c r="J4" s="155"/>
      <c r="K4" s="153" t="s">
        <v>63</v>
      </c>
      <c r="L4" s="154"/>
      <c r="M4" s="154"/>
      <c r="N4" s="154"/>
      <c r="O4" s="154"/>
      <c r="P4" s="155"/>
      <c r="Q4" s="46"/>
      <c r="R4" s="28"/>
      <c r="S4" s="163" t="s">
        <v>62</v>
      </c>
    </row>
    <row r="5" spans="1:19" s="29" customFormat="1" ht="21.95" customHeight="1">
      <c r="A5" s="166"/>
      <c r="B5" s="166"/>
      <c r="C5" s="166"/>
      <c r="D5" s="167"/>
      <c r="E5" s="149" t="s">
        <v>61</v>
      </c>
      <c r="F5" s="172"/>
      <c r="G5" s="155"/>
      <c r="H5" s="173" t="s">
        <v>60</v>
      </c>
      <c r="I5" s="174"/>
      <c r="J5" s="175"/>
      <c r="K5" s="149" t="s">
        <v>61</v>
      </c>
      <c r="L5" s="172"/>
      <c r="M5" s="155"/>
      <c r="N5" s="153" t="s">
        <v>60</v>
      </c>
      <c r="O5" s="154"/>
      <c r="P5" s="155"/>
      <c r="Q5" s="39"/>
      <c r="R5" s="26"/>
      <c r="S5" s="170"/>
    </row>
    <row r="6" spans="1:19" s="29" customFormat="1" ht="21.95" customHeight="1">
      <c r="A6" s="166"/>
      <c r="B6" s="166"/>
      <c r="C6" s="166"/>
      <c r="D6" s="167"/>
      <c r="E6" s="149" t="s">
        <v>59</v>
      </c>
      <c r="F6" s="150"/>
      <c r="G6" s="41" t="s">
        <v>58</v>
      </c>
      <c r="H6" s="149" t="s">
        <v>59</v>
      </c>
      <c r="I6" s="150"/>
      <c r="J6" s="41" t="s">
        <v>58</v>
      </c>
      <c r="K6" s="149" t="s">
        <v>59</v>
      </c>
      <c r="L6" s="150"/>
      <c r="M6" s="41" t="s">
        <v>58</v>
      </c>
      <c r="N6" s="149" t="s">
        <v>59</v>
      </c>
      <c r="O6" s="150"/>
      <c r="P6" s="41" t="s">
        <v>58</v>
      </c>
      <c r="Q6" s="39"/>
      <c r="R6" s="26"/>
      <c r="S6" s="170"/>
    </row>
    <row r="7" spans="1:19" s="29" customFormat="1" ht="21.95" customHeight="1">
      <c r="A7" s="166"/>
      <c r="B7" s="166"/>
      <c r="C7" s="166"/>
      <c r="D7" s="167"/>
      <c r="E7" s="161" t="s">
        <v>57</v>
      </c>
      <c r="F7" s="162"/>
      <c r="G7" s="40" t="s">
        <v>56</v>
      </c>
      <c r="H7" s="161" t="s">
        <v>57</v>
      </c>
      <c r="I7" s="162"/>
      <c r="J7" s="40" t="s">
        <v>56</v>
      </c>
      <c r="K7" s="161" t="s">
        <v>57</v>
      </c>
      <c r="L7" s="162"/>
      <c r="M7" s="40" t="s">
        <v>56</v>
      </c>
      <c r="N7" s="161" t="s">
        <v>57</v>
      </c>
      <c r="O7" s="162"/>
      <c r="P7" s="40" t="s">
        <v>56</v>
      </c>
      <c r="Q7" s="39"/>
      <c r="R7" s="26"/>
      <c r="S7" s="170"/>
    </row>
    <row r="8" spans="1:19" s="29" customFormat="1" ht="21.95" customHeight="1">
      <c r="A8" s="166"/>
      <c r="B8" s="166"/>
      <c r="C8" s="166"/>
      <c r="D8" s="167"/>
      <c r="E8" s="41" t="s">
        <v>55</v>
      </c>
      <c r="F8" s="41" t="s">
        <v>54</v>
      </c>
      <c r="G8" s="40" t="s">
        <v>16</v>
      </c>
      <c r="H8" s="41" t="s">
        <v>55</v>
      </c>
      <c r="I8" s="41" t="s">
        <v>54</v>
      </c>
      <c r="J8" s="40" t="s">
        <v>16</v>
      </c>
      <c r="K8" s="41" t="s">
        <v>55</v>
      </c>
      <c r="L8" s="41" t="s">
        <v>54</v>
      </c>
      <c r="M8" s="40" t="s">
        <v>16</v>
      </c>
      <c r="N8" s="41" t="s">
        <v>55</v>
      </c>
      <c r="O8" s="41" t="s">
        <v>54</v>
      </c>
      <c r="P8" s="40" t="s">
        <v>16</v>
      </c>
      <c r="Q8" s="45"/>
      <c r="R8" s="39"/>
      <c r="S8" s="170"/>
    </row>
    <row r="9" spans="1:19" s="29" customFormat="1" ht="21.95" customHeight="1">
      <c r="A9" s="168"/>
      <c r="B9" s="168"/>
      <c r="C9" s="168"/>
      <c r="D9" s="169"/>
      <c r="E9" s="38" t="s">
        <v>53</v>
      </c>
      <c r="F9" s="37" t="s">
        <v>52</v>
      </c>
      <c r="G9" s="36" t="s">
        <v>51</v>
      </c>
      <c r="H9" s="38" t="s">
        <v>53</v>
      </c>
      <c r="I9" s="37" t="s">
        <v>52</v>
      </c>
      <c r="J9" s="36" t="s">
        <v>51</v>
      </c>
      <c r="K9" s="38" t="s">
        <v>53</v>
      </c>
      <c r="L9" s="37" t="s">
        <v>52</v>
      </c>
      <c r="M9" s="36" t="s">
        <v>51</v>
      </c>
      <c r="N9" s="38" t="s">
        <v>53</v>
      </c>
      <c r="O9" s="37" t="s">
        <v>52</v>
      </c>
      <c r="P9" s="36" t="s">
        <v>51</v>
      </c>
      <c r="Q9" s="37"/>
      <c r="R9" s="47"/>
      <c r="S9" s="171"/>
    </row>
    <row r="10" spans="1:19" s="14" customFormat="1" ht="21.95" customHeight="1">
      <c r="A10" s="133" t="s">
        <v>80</v>
      </c>
      <c r="B10" s="133"/>
      <c r="C10" s="133"/>
      <c r="D10" s="134"/>
      <c r="E10" s="48">
        <v>93</v>
      </c>
      <c r="F10" s="48">
        <v>124</v>
      </c>
      <c r="G10" s="52">
        <v>14858</v>
      </c>
      <c r="H10" s="58" t="s">
        <v>75</v>
      </c>
      <c r="I10" s="58" t="s">
        <v>75</v>
      </c>
      <c r="J10" s="51" t="s">
        <v>73</v>
      </c>
      <c r="K10" s="48">
        <v>160</v>
      </c>
      <c r="L10" s="48">
        <v>162</v>
      </c>
      <c r="M10" s="52">
        <v>17791</v>
      </c>
      <c r="N10" s="84">
        <v>3</v>
      </c>
      <c r="O10" s="84">
        <v>3</v>
      </c>
      <c r="P10" s="116">
        <v>327</v>
      </c>
      <c r="Q10" s="10"/>
      <c r="R10" s="133" t="s">
        <v>3</v>
      </c>
      <c r="S10" s="133"/>
    </row>
    <row r="11" spans="1:19" s="14" customFormat="1" ht="21.95" customHeight="1">
      <c r="A11" s="32" t="s">
        <v>50</v>
      </c>
      <c r="B11" s="8"/>
      <c r="C11" s="35"/>
      <c r="D11" s="34"/>
      <c r="E11" s="49">
        <v>91</v>
      </c>
      <c r="F11" s="49">
        <v>122</v>
      </c>
      <c r="G11" s="53">
        <v>12748</v>
      </c>
      <c r="H11" s="58" t="s">
        <v>75</v>
      </c>
      <c r="I11" s="58" t="s">
        <v>75</v>
      </c>
      <c r="J11" s="51" t="s">
        <v>73</v>
      </c>
      <c r="K11" s="49">
        <v>159</v>
      </c>
      <c r="L11" s="49">
        <v>161</v>
      </c>
      <c r="M11" s="53">
        <v>17680</v>
      </c>
      <c r="N11" s="83">
        <v>3</v>
      </c>
      <c r="O11" s="83">
        <v>3</v>
      </c>
      <c r="P11" s="115">
        <v>327</v>
      </c>
      <c r="Q11" s="6"/>
      <c r="R11" s="6" t="s">
        <v>49</v>
      </c>
      <c r="S11" s="35"/>
    </row>
    <row r="12" spans="1:19" s="14" customFormat="1" ht="21.95" customHeight="1">
      <c r="A12" s="32" t="s">
        <v>48</v>
      </c>
      <c r="B12" s="8"/>
      <c r="C12" s="35"/>
      <c r="D12" s="34"/>
      <c r="E12" s="49">
        <v>1</v>
      </c>
      <c r="F12" s="49">
        <v>1</v>
      </c>
      <c r="G12" s="54">
        <v>900</v>
      </c>
      <c r="H12" s="58" t="s">
        <v>75</v>
      </c>
      <c r="I12" s="58" t="s">
        <v>75</v>
      </c>
      <c r="J12" s="51" t="s">
        <v>73</v>
      </c>
      <c r="K12" s="49">
        <v>1</v>
      </c>
      <c r="L12" s="49">
        <v>1</v>
      </c>
      <c r="M12" s="54">
        <v>111</v>
      </c>
      <c r="N12" s="58" t="s">
        <v>75</v>
      </c>
      <c r="O12" s="58" t="s">
        <v>75</v>
      </c>
      <c r="P12" s="59" t="s">
        <v>73</v>
      </c>
      <c r="Q12" s="6"/>
      <c r="R12" s="6" t="s">
        <v>47</v>
      </c>
      <c r="S12" s="33"/>
    </row>
    <row r="13" spans="1:19" s="14" customFormat="1" ht="21.95" customHeight="1">
      <c r="A13" s="32" t="s">
        <v>46</v>
      </c>
      <c r="B13" s="6"/>
      <c r="C13" s="6"/>
      <c r="D13" s="31"/>
      <c r="E13" s="50" t="s">
        <v>72</v>
      </c>
      <c r="F13" s="50" t="s">
        <v>75</v>
      </c>
      <c r="G13" s="54" t="s">
        <v>74</v>
      </c>
      <c r="H13" s="58" t="s">
        <v>75</v>
      </c>
      <c r="I13" s="58" t="s">
        <v>75</v>
      </c>
      <c r="J13" s="51" t="s">
        <v>73</v>
      </c>
      <c r="K13" s="56" t="s">
        <v>244</v>
      </c>
      <c r="L13" s="50" t="s">
        <v>75</v>
      </c>
      <c r="M13" s="54" t="s">
        <v>243</v>
      </c>
      <c r="N13" s="58" t="s">
        <v>75</v>
      </c>
      <c r="O13" s="58" t="s">
        <v>75</v>
      </c>
      <c r="P13" s="59" t="s">
        <v>73</v>
      </c>
      <c r="Q13" s="6"/>
      <c r="R13" s="6" t="s">
        <v>45</v>
      </c>
      <c r="S13" s="6"/>
    </row>
    <row r="14" spans="1:19" s="14" customFormat="1" ht="21.95" customHeight="1">
      <c r="A14" s="32" t="s">
        <v>44</v>
      </c>
      <c r="B14" s="6"/>
      <c r="C14" s="6"/>
      <c r="D14" s="31"/>
      <c r="E14" s="50" t="s">
        <v>72</v>
      </c>
      <c r="F14" s="50" t="s">
        <v>75</v>
      </c>
      <c r="G14" s="54" t="s">
        <v>74</v>
      </c>
      <c r="H14" s="58" t="s">
        <v>75</v>
      </c>
      <c r="I14" s="58" t="s">
        <v>75</v>
      </c>
      <c r="J14" s="51" t="s">
        <v>73</v>
      </c>
      <c r="K14" s="56" t="s">
        <v>244</v>
      </c>
      <c r="L14" s="50" t="s">
        <v>75</v>
      </c>
      <c r="M14" s="54" t="s">
        <v>243</v>
      </c>
      <c r="N14" s="58" t="s">
        <v>75</v>
      </c>
      <c r="O14" s="58" t="s">
        <v>75</v>
      </c>
      <c r="P14" s="59" t="s">
        <v>73</v>
      </c>
      <c r="Q14" s="6"/>
      <c r="R14" s="6" t="s">
        <v>43</v>
      </c>
      <c r="S14" s="6"/>
    </row>
    <row r="15" spans="1:19" s="14" customFormat="1" ht="21.95" customHeight="1">
      <c r="A15" s="32" t="s">
        <v>42</v>
      </c>
      <c r="B15" s="6"/>
      <c r="C15" s="6"/>
      <c r="D15" s="31"/>
      <c r="E15" s="50" t="s">
        <v>72</v>
      </c>
      <c r="F15" s="50" t="s">
        <v>75</v>
      </c>
      <c r="G15" s="54" t="s">
        <v>74</v>
      </c>
      <c r="H15" s="58" t="s">
        <v>75</v>
      </c>
      <c r="I15" s="58" t="s">
        <v>75</v>
      </c>
      <c r="J15" s="51" t="s">
        <v>73</v>
      </c>
      <c r="K15" s="56" t="s">
        <v>244</v>
      </c>
      <c r="L15" s="50" t="s">
        <v>75</v>
      </c>
      <c r="M15" s="54" t="s">
        <v>243</v>
      </c>
      <c r="N15" s="58" t="s">
        <v>75</v>
      </c>
      <c r="O15" s="58" t="s">
        <v>75</v>
      </c>
      <c r="P15" s="59" t="s">
        <v>73</v>
      </c>
      <c r="Q15" s="6"/>
      <c r="R15" s="6" t="s">
        <v>41</v>
      </c>
      <c r="S15" s="6"/>
    </row>
    <row r="16" spans="1:19" s="14" customFormat="1" ht="21.95" customHeight="1">
      <c r="A16" s="32" t="s">
        <v>40</v>
      </c>
      <c r="B16" s="6"/>
      <c r="C16" s="6"/>
      <c r="D16" s="31"/>
      <c r="E16" s="50" t="s">
        <v>72</v>
      </c>
      <c r="F16" s="50" t="s">
        <v>75</v>
      </c>
      <c r="G16" s="54" t="s">
        <v>74</v>
      </c>
      <c r="H16" s="58" t="s">
        <v>75</v>
      </c>
      <c r="I16" s="58" t="s">
        <v>75</v>
      </c>
      <c r="J16" s="51" t="s">
        <v>73</v>
      </c>
      <c r="K16" s="56" t="s">
        <v>244</v>
      </c>
      <c r="L16" s="50" t="s">
        <v>75</v>
      </c>
      <c r="M16" s="54" t="s">
        <v>243</v>
      </c>
      <c r="N16" s="58" t="s">
        <v>75</v>
      </c>
      <c r="O16" s="58" t="s">
        <v>75</v>
      </c>
      <c r="P16" s="59" t="s">
        <v>73</v>
      </c>
      <c r="Q16" s="6"/>
      <c r="R16" s="6" t="s">
        <v>68</v>
      </c>
      <c r="S16" s="6"/>
    </row>
    <row r="17" spans="1:19" s="14" customFormat="1" ht="21.95" customHeight="1">
      <c r="A17" s="32" t="s">
        <v>39</v>
      </c>
      <c r="B17" s="6"/>
      <c r="C17" s="6"/>
      <c r="D17" s="31"/>
      <c r="E17" s="50" t="s">
        <v>72</v>
      </c>
      <c r="F17" s="50" t="s">
        <v>75</v>
      </c>
      <c r="G17" s="54" t="s">
        <v>74</v>
      </c>
      <c r="H17" s="58" t="s">
        <v>75</v>
      </c>
      <c r="I17" s="58" t="s">
        <v>75</v>
      </c>
      <c r="J17" s="51" t="s">
        <v>73</v>
      </c>
      <c r="K17" s="56" t="s">
        <v>244</v>
      </c>
      <c r="L17" s="50" t="s">
        <v>75</v>
      </c>
      <c r="M17" s="54" t="s">
        <v>243</v>
      </c>
      <c r="N17" s="58" t="s">
        <v>75</v>
      </c>
      <c r="O17" s="58" t="s">
        <v>75</v>
      </c>
      <c r="P17" s="59" t="s">
        <v>73</v>
      </c>
      <c r="Q17" s="6"/>
      <c r="R17" s="6" t="s">
        <v>38</v>
      </c>
      <c r="S17" s="6"/>
    </row>
    <row r="18" spans="1:19" s="14" customFormat="1" ht="21.95" customHeight="1">
      <c r="A18" s="14" t="s">
        <v>37</v>
      </c>
      <c r="D18" s="31"/>
      <c r="E18" s="50" t="s">
        <v>72</v>
      </c>
      <c r="F18" s="50" t="s">
        <v>75</v>
      </c>
      <c r="G18" s="54" t="s">
        <v>74</v>
      </c>
      <c r="H18" s="58" t="s">
        <v>75</v>
      </c>
      <c r="I18" s="58" t="s">
        <v>75</v>
      </c>
      <c r="J18" s="51" t="s">
        <v>73</v>
      </c>
      <c r="K18" s="56" t="s">
        <v>244</v>
      </c>
      <c r="L18" s="50" t="s">
        <v>75</v>
      </c>
      <c r="M18" s="54" t="s">
        <v>243</v>
      </c>
      <c r="N18" s="58" t="s">
        <v>75</v>
      </c>
      <c r="O18" s="58" t="s">
        <v>75</v>
      </c>
      <c r="P18" s="59" t="s">
        <v>73</v>
      </c>
      <c r="Q18" s="6"/>
      <c r="R18" s="6" t="s">
        <v>36</v>
      </c>
      <c r="S18" s="6"/>
    </row>
    <row r="19" spans="1:19" s="14" customFormat="1" ht="21.95" customHeight="1">
      <c r="A19" s="32" t="s">
        <v>35</v>
      </c>
      <c r="B19" s="6"/>
      <c r="C19" s="6"/>
      <c r="D19" s="31"/>
      <c r="E19" s="50" t="s">
        <v>72</v>
      </c>
      <c r="F19" s="50" t="s">
        <v>75</v>
      </c>
      <c r="G19" s="54" t="s">
        <v>74</v>
      </c>
      <c r="H19" s="58" t="s">
        <v>75</v>
      </c>
      <c r="I19" s="58" t="s">
        <v>75</v>
      </c>
      <c r="J19" s="51" t="s">
        <v>73</v>
      </c>
      <c r="K19" s="56" t="s">
        <v>244</v>
      </c>
      <c r="L19" s="50" t="s">
        <v>75</v>
      </c>
      <c r="M19" s="54" t="s">
        <v>243</v>
      </c>
      <c r="N19" s="58" t="s">
        <v>75</v>
      </c>
      <c r="O19" s="58" t="s">
        <v>75</v>
      </c>
      <c r="P19" s="59" t="s">
        <v>73</v>
      </c>
      <c r="Q19" s="6"/>
      <c r="R19" s="6" t="s">
        <v>34</v>
      </c>
      <c r="S19" s="6"/>
    </row>
    <row r="20" spans="1:19" s="14" customFormat="1" ht="21.95" customHeight="1">
      <c r="A20" s="32" t="s">
        <v>33</v>
      </c>
      <c r="B20" s="6"/>
      <c r="C20" s="6"/>
      <c r="D20" s="31"/>
      <c r="E20" s="50" t="s">
        <v>72</v>
      </c>
      <c r="F20" s="50" t="s">
        <v>75</v>
      </c>
      <c r="G20" s="54" t="s">
        <v>74</v>
      </c>
      <c r="H20" s="58" t="s">
        <v>75</v>
      </c>
      <c r="I20" s="58" t="s">
        <v>75</v>
      </c>
      <c r="J20" s="51" t="s">
        <v>73</v>
      </c>
      <c r="K20" s="56" t="s">
        <v>244</v>
      </c>
      <c r="L20" s="50" t="s">
        <v>75</v>
      </c>
      <c r="M20" s="54" t="s">
        <v>243</v>
      </c>
      <c r="N20" s="58" t="s">
        <v>75</v>
      </c>
      <c r="O20" s="58" t="s">
        <v>75</v>
      </c>
      <c r="P20" s="59" t="s">
        <v>73</v>
      </c>
      <c r="Q20" s="6"/>
      <c r="R20" s="6" t="s">
        <v>70</v>
      </c>
      <c r="S20" s="6"/>
    </row>
    <row r="21" spans="1:19" s="14" customFormat="1" ht="19.5" customHeight="1">
      <c r="A21" s="32" t="s">
        <v>32</v>
      </c>
      <c r="B21" s="6"/>
      <c r="C21" s="6"/>
      <c r="D21" s="31"/>
      <c r="E21" s="50" t="s">
        <v>72</v>
      </c>
      <c r="F21" s="50" t="s">
        <v>75</v>
      </c>
      <c r="G21" s="54" t="s">
        <v>74</v>
      </c>
      <c r="H21" s="58" t="s">
        <v>75</v>
      </c>
      <c r="I21" s="58" t="s">
        <v>75</v>
      </c>
      <c r="J21" s="51" t="s">
        <v>73</v>
      </c>
      <c r="K21" s="56" t="s">
        <v>244</v>
      </c>
      <c r="L21" s="50" t="s">
        <v>75</v>
      </c>
      <c r="M21" s="54" t="s">
        <v>243</v>
      </c>
      <c r="N21" s="58" t="s">
        <v>75</v>
      </c>
      <c r="O21" s="58" t="s">
        <v>75</v>
      </c>
      <c r="P21" s="59" t="s">
        <v>73</v>
      </c>
      <c r="Q21" s="6"/>
      <c r="R21" s="6" t="s">
        <v>31</v>
      </c>
      <c r="S21" s="6"/>
    </row>
    <row r="22" spans="1:19" s="14" customFormat="1" ht="21.95" customHeight="1">
      <c r="A22" s="32" t="s">
        <v>30</v>
      </c>
      <c r="B22" s="6"/>
      <c r="C22" s="6"/>
      <c r="D22" s="31"/>
      <c r="E22" s="49">
        <v>1</v>
      </c>
      <c r="F22" s="49">
        <v>1</v>
      </c>
      <c r="G22" s="54">
        <v>1210</v>
      </c>
      <c r="H22" s="58" t="s">
        <v>75</v>
      </c>
      <c r="I22" s="58" t="s">
        <v>75</v>
      </c>
      <c r="J22" s="51" t="s">
        <v>73</v>
      </c>
      <c r="K22" s="56" t="s">
        <v>244</v>
      </c>
      <c r="L22" s="50" t="s">
        <v>75</v>
      </c>
      <c r="M22" s="54" t="s">
        <v>243</v>
      </c>
      <c r="N22" s="58" t="s">
        <v>75</v>
      </c>
      <c r="O22" s="58" t="s">
        <v>75</v>
      </c>
      <c r="P22" s="59" t="s">
        <v>73</v>
      </c>
      <c r="Q22" s="6"/>
      <c r="R22" s="6" t="s">
        <v>29</v>
      </c>
      <c r="S22" s="6"/>
    </row>
    <row r="23" spans="1:19" s="14" customFormat="1" ht="2.25" customHeight="1">
      <c r="A23" s="11"/>
      <c r="B23" s="11"/>
      <c r="C23" s="11"/>
      <c r="D23" s="30"/>
      <c r="E23" s="15"/>
      <c r="F23" s="15"/>
      <c r="G23" s="15"/>
      <c r="H23" s="15"/>
      <c r="I23" s="15"/>
      <c r="J23" s="15"/>
      <c r="K23" s="15"/>
      <c r="L23" s="15"/>
      <c r="M23" s="15"/>
      <c r="N23" s="57" t="s">
        <v>71</v>
      </c>
      <c r="O23" s="55"/>
      <c r="P23" s="15"/>
      <c r="Q23" s="11"/>
      <c r="R23" s="11"/>
      <c r="S23" s="11"/>
    </row>
    <row r="24" spans="1:19" s="14" customFormat="1" ht="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14" customFormat="1" ht="19.5" customHeight="1">
      <c r="B25" s="14" t="s">
        <v>254</v>
      </c>
    </row>
    <row r="26" spans="1:19" s="14" customFormat="1" ht="17.25" customHeight="1">
      <c r="B26" s="14" t="s">
        <v>255</v>
      </c>
    </row>
    <row r="27" spans="1:19" s="14" customFormat="1" ht="18.75"/>
    <row r="28" spans="1:19" s="14" customFormat="1" ht="18.75"/>
    <row r="29" spans="1:19" s="14" customFormat="1" ht="18.75"/>
    <row r="30" spans="1:19" s="14" customFormat="1" ht="18.75"/>
    <row r="31" spans="1:19" s="14" customFormat="1" ht="18.75"/>
    <row r="32" spans="1:19" s="14" customFormat="1" ht="18.75"/>
    <row r="33" s="14" customFormat="1" ht="18.75"/>
  </sheetData>
  <mergeCells count="18">
    <mergeCell ref="H7:I7"/>
    <mergeCell ref="K4:P4"/>
    <mergeCell ref="K5:M5"/>
    <mergeCell ref="N5:P5"/>
    <mergeCell ref="K6:L6"/>
    <mergeCell ref="N6:O6"/>
    <mergeCell ref="K7:L7"/>
    <mergeCell ref="N7:O7"/>
    <mergeCell ref="A10:D10"/>
    <mergeCell ref="R10:S10"/>
    <mergeCell ref="E6:F6"/>
    <mergeCell ref="E7:F7"/>
    <mergeCell ref="A4:D9"/>
    <mergeCell ref="S4:S9"/>
    <mergeCell ref="E4:J4"/>
    <mergeCell ref="E5:G5"/>
    <mergeCell ref="H5:J5"/>
    <mergeCell ref="H6:I6"/>
  </mergeCells>
  <phoneticPr fontId="9" type="noConversion"/>
  <pageMargins left="0.78740157480314965" right="0.35433070866141736" top="0.98425196850393704" bottom="0.74803149606299213" header="0.51181102362204722" footer="0.35433070866141736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2"/>
  <sheetViews>
    <sheetView showGridLines="0" topLeftCell="H1" workbookViewId="0">
      <selection activeCell="K16" sqref="K16"/>
    </sheetView>
  </sheetViews>
  <sheetFormatPr defaultRowHeight="21"/>
  <cols>
    <col min="1" max="1" width="1.140625" style="1" customWidth="1"/>
    <col min="2" max="2" width="6" style="1" customWidth="1"/>
    <col min="3" max="3" width="5.28515625" style="1" customWidth="1"/>
    <col min="4" max="6" width="6" style="1" customWidth="1"/>
    <col min="7" max="7" width="14.28515625" style="1" customWidth="1"/>
    <col min="8" max="9" width="6" style="1" customWidth="1"/>
    <col min="10" max="10" width="14.28515625" style="1" customWidth="1"/>
    <col min="11" max="12" width="6" style="1" customWidth="1"/>
    <col min="13" max="13" width="13.85546875" style="1" customWidth="1"/>
    <col min="14" max="15" width="6" style="1" customWidth="1"/>
    <col min="16" max="16" width="14.28515625" style="1" customWidth="1"/>
    <col min="17" max="17" width="1.5703125" style="1" customWidth="1"/>
    <col min="18" max="18" width="1.140625" style="1" customWidth="1"/>
    <col min="19" max="19" width="17" style="1" customWidth="1"/>
    <col min="20" max="20" width="5.140625" style="1" customWidth="1"/>
    <col min="21" max="16384" width="9.140625" style="1"/>
  </cols>
  <sheetData>
    <row r="1" spans="1:19" s="18" customFormat="1">
      <c r="B1" s="44" t="s">
        <v>67</v>
      </c>
      <c r="C1" s="43">
        <v>10.6</v>
      </c>
      <c r="D1" s="44" t="s">
        <v>155</v>
      </c>
    </row>
    <row r="2" spans="1:19" s="22" customFormat="1">
      <c r="B2" s="42" t="s">
        <v>66</v>
      </c>
      <c r="C2" s="43">
        <v>10.6</v>
      </c>
      <c r="D2" s="42" t="s">
        <v>180</v>
      </c>
    </row>
    <row r="3" spans="1:19" s="22" customFormat="1" ht="8.25" customHeight="1">
      <c r="B3" s="42"/>
      <c r="C3" s="43"/>
      <c r="D3" s="42"/>
    </row>
    <row r="4" spans="1:19" s="29" customFormat="1" ht="23.25" customHeight="1">
      <c r="A4" s="163" t="s">
        <v>120</v>
      </c>
      <c r="B4" s="164"/>
      <c r="C4" s="164"/>
      <c r="D4" s="165"/>
      <c r="E4" s="176" t="s">
        <v>121</v>
      </c>
      <c r="F4" s="177"/>
      <c r="G4" s="177"/>
      <c r="H4" s="177"/>
      <c r="I4" s="177"/>
      <c r="J4" s="178"/>
      <c r="K4" s="176" t="s">
        <v>63</v>
      </c>
      <c r="L4" s="177"/>
      <c r="M4" s="177"/>
      <c r="N4" s="177"/>
      <c r="O4" s="177"/>
      <c r="P4" s="178"/>
      <c r="Q4" s="71"/>
      <c r="R4" s="28"/>
      <c r="S4" s="163" t="s">
        <v>122</v>
      </c>
    </row>
    <row r="5" spans="1:19" s="29" customFormat="1" ht="24" customHeight="1">
      <c r="A5" s="166"/>
      <c r="B5" s="166"/>
      <c r="C5" s="166"/>
      <c r="D5" s="167"/>
      <c r="E5" s="176" t="s">
        <v>123</v>
      </c>
      <c r="F5" s="177"/>
      <c r="G5" s="178"/>
      <c r="H5" s="176" t="s">
        <v>60</v>
      </c>
      <c r="I5" s="177"/>
      <c r="J5" s="178"/>
      <c r="K5" s="176" t="s">
        <v>61</v>
      </c>
      <c r="L5" s="177"/>
      <c r="M5" s="178"/>
      <c r="N5" s="176" t="s">
        <v>60</v>
      </c>
      <c r="O5" s="177"/>
      <c r="P5" s="178"/>
      <c r="Q5" s="76"/>
      <c r="R5" s="26"/>
      <c r="S5" s="170"/>
    </row>
    <row r="6" spans="1:19" s="29" customFormat="1" ht="20.100000000000001" customHeight="1">
      <c r="A6" s="166"/>
      <c r="B6" s="166"/>
      <c r="C6" s="166"/>
      <c r="D6" s="167"/>
      <c r="E6" s="149" t="s">
        <v>59</v>
      </c>
      <c r="F6" s="150"/>
      <c r="G6" s="41" t="s">
        <v>124</v>
      </c>
      <c r="H6" s="149" t="s">
        <v>59</v>
      </c>
      <c r="I6" s="150"/>
      <c r="J6" s="41" t="s">
        <v>124</v>
      </c>
      <c r="K6" s="149" t="s">
        <v>59</v>
      </c>
      <c r="L6" s="150"/>
      <c r="M6" s="41" t="s">
        <v>124</v>
      </c>
      <c r="N6" s="149" t="s">
        <v>59</v>
      </c>
      <c r="O6" s="150"/>
      <c r="P6" s="41" t="s">
        <v>124</v>
      </c>
      <c r="Q6" s="39"/>
      <c r="R6" s="26"/>
      <c r="S6" s="170"/>
    </row>
    <row r="7" spans="1:19" s="29" customFormat="1" ht="20.100000000000001" customHeight="1">
      <c r="A7" s="166"/>
      <c r="B7" s="166"/>
      <c r="C7" s="166"/>
      <c r="D7" s="167"/>
      <c r="E7" s="161" t="s">
        <v>57</v>
      </c>
      <c r="F7" s="162"/>
      <c r="G7" s="40" t="s">
        <v>125</v>
      </c>
      <c r="H7" s="161" t="s">
        <v>57</v>
      </c>
      <c r="I7" s="162"/>
      <c r="J7" s="40" t="s">
        <v>125</v>
      </c>
      <c r="K7" s="161" t="s">
        <v>57</v>
      </c>
      <c r="L7" s="162"/>
      <c r="M7" s="40" t="s">
        <v>125</v>
      </c>
      <c r="N7" s="161" t="s">
        <v>57</v>
      </c>
      <c r="O7" s="162"/>
      <c r="P7" s="40" t="s">
        <v>125</v>
      </c>
      <c r="Q7" s="39"/>
      <c r="R7" s="26"/>
      <c r="S7" s="170"/>
    </row>
    <row r="8" spans="1:19" s="29" customFormat="1" ht="20.100000000000001" customHeight="1">
      <c r="A8" s="166"/>
      <c r="B8" s="166"/>
      <c r="C8" s="166"/>
      <c r="D8" s="167"/>
      <c r="E8" s="41"/>
      <c r="F8" s="72"/>
      <c r="G8" s="40" t="s">
        <v>126</v>
      </c>
      <c r="H8" s="41"/>
      <c r="I8" s="41"/>
      <c r="J8" s="73" t="s">
        <v>126</v>
      </c>
      <c r="K8" s="41"/>
      <c r="L8" s="41"/>
      <c r="M8" s="40" t="s">
        <v>126</v>
      </c>
      <c r="N8" s="41"/>
      <c r="O8" s="41"/>
      <c r="P8" s="40" t="s">
        <v>126</v>
      </c>
      <c r="Q8" s="39"/>
      <c r="R8" s="26"/>
      <c r="S8" s="170"/>
    </row>
    <row r="9" spans="1:19" s="29" customFormat="1" ht="20.100000000000001" customHeight="1">
      <c r="A9" s="166"/>
      <c r="B9" s="166"/>
      <c r="C9" s="166"/>
      <c r="D9" s="167"/>
      <c r="E9" s="40" t="s">
        <v>55</v>
      </c>
      <c r="F9" s="40" t="s">
        <v>127</v>
      </c>
      <c r="G9" s="40" t="s">
        <v>16</v>
      </c>
      <c r="H9" s="40" t="s">
        <v>55</v>
      </c>
      <c r="I9" s="40" t="s">
        <v>127</v>
      </c>
      <c r="J9" s="40" t="s">
        <v>16</v>
      </c>
      <c r="K9" s="40" t="s">
        <v>55</v>
      </c>
      <c r="L9" s="40" t="s">
        <v>127</v>
      </c>
      <c r="M9" s="40" t="s">
        <v>16</v>
      </c>
      <c r="N9" s="40" t="s">
        <v>55</v>
      </c>
      <c r="O9" s="40" t="s">
        <v>127</v>
      </c>
      <c r="P9" s="40" t="s">
        <v>16</v>
      </c>
      <c r="Q9" s="45"/>
      <c r="R9" s="39"/>
      <c r="S9" s="170"/>
    </row>
    <row r="10" spans="1:19" s="29" customFormat="1" ht="20.100000000000001" customHeight="1">
      <c r="A10" s="168"/>
      <c r="B10" s="168"/>
      <c r="C10" s="168"/>
      <c r="D10" s="169"/>
      <c r="E10" s="36" t="s">
        <v>53</v>
      </c>
      <c r="F10" s="36" t="s">
        <v>52</v>
      </c>
      <c r="G10" s="36" t="s">
        <v>51</v>
      </c>
      <c r="H10" s="36" t="s">
        <v>53</v>
      </c>
      <c r="I10" s="36" t="s">
        <v>52</v>
      </c>
      <c r="J10" s="36" t="s">
        <v>51</v>
      </c>
      <c r="K10" s="36" t="s">
        <v>53</v>
      </c>
      <c r="L10" s="36" t="s">
        <v>52</v>
      </c>
      <c r="M10" s="36" t="s">
        <v>51</v>
      </c>
      <c r="N10" s="36" t="s">
        <v>53</v>
      </c>
      <c r="O10" s="36" t="s">
        <v>52</v>
      </c>
      <c r="P10" s="36" t="s">
        <v>51</v>
      </c>
      <c r="Q10" s="37"/>
      <c r="R10" s="47"/>
      <c r="S10" s="171"/>
    </row>
    <row r="11" spans="1:19" s="14" customFormat="1" ht="26.25" customHeight="1">
      <c r="A11" s="74" t="s">
        <v>128</v>
      </c>
      <c r="B11" s="35"/>
      <c r="C11" s="35"/>
      <c r="D11" s="34"/>
      <c r="E11" s="78" t="s">
        <v>75</v>
      </c>
      <c r="F11" s="78" t="s">
        <v>75</v>
      </c>
      <c r="G11" s="79" t="s">
        <v>151</v>
      </c>
      <c r="H11" s="75" t="s">
        <v>71</v>
      </c>
      <c r="I11" s="75" t="s">
        <v>71</v>
      </c>
      <c r="J11" s="75" t="s">
        <v>71</v>
      </c>
      <c r="K11" s="131">
        <v>1</v>
      </c>
      <c r="L11" s="131">
        <v>1</v>
      </c>
      <c r="M11" s="132">
        <v>152</v>
      </c>
      <c r="N11" s="75" t="s">
        <v>71</v>
      </c>
      <c r="O11" s="75" t="s">
        <v>71</v>
      </c>
      <c r="P11" s="75" t="s">
        <v>71</v>
      </c>
      <c r="Q11" s="6"/>
      <c r="R11" s="22" t="s">
        <v>129</v>
      </c>
      <c r="S11" s="35"/>
    </row>
    <row r="12" spans="1:19" s="14" customFormat="1" ht="23.25" customHeight="1">
      <c r="B12" s="32" t="s">
        <v>130</v>
      </c>
      <c r="C12" s="8"/>
      <c r="D12" s="35"/>
      <c r="E12" s="78" t="s">
        <v>75</v>
      </c>
      <c r="F12" s="78" t="s">
        <v>75</v>
      </c>
      <c r="G12" s="79" t="s">
        <v>151</v>
      </c>
      <c r="H12" s="75" t="s">
        <v>71</v>
      </c>
      <c r="I12" s="75" t="s">
        <v>71</v>
      </c>
      <c r="J12" s="75" t="s">
        <v>71</v>
      </c>
      <c r="K12" s="78">
        <v>1</v>
      </c>
      <c r="L12" s="78">
        <v>1</v>
      </c>
      <c r="M12" s="85">
        <v>152</v>
      </c>
      <c r="N12" s="75" t="s">
        <v>71</v>
      </c>
      <c r="O12" s="75" t="s">
        <v>71</v>
      </c>
      <c r="P12" s="75" t="s">
        <v>71</v>
      </c>
      <c r="Q12" s="6"/>
      <c r="R12" s="6"/>
      <c r="S12" s="33" t="s">
        <v>131</v>
      </c>
    </row>
    <row r="13" spans="1:19" s="14" customFormat="1" ht="18.95" customHeight="1">
      <c r="B13" s="32" t="s">
        <v>132</v>
      </c>
      <c r="C13" s="6"/>
      <c r="D13" s="6"/>
      <c r="E13" s="78" t="s">
        <v>75</v>
      </c>
      <c r="F13" s="78" t="s">
        <v>75</v>
      </c>
      <c r="G13" s="79" t="s">
        <v>151</v>
      </c>
      <c r="H13" s="75" t="s">
        <v>71</v>
      </c>
      <c r="I13" s="75" t="s">
        <v>71</v>
      </c>
      <c r="J13" s="75" t="s">
        <v>71</v>
      </c>
      <c r="K13" s="78" t="s">
        <v>75</v>
      </c>
      <c r="L13" s="78" t="s">
        <v>75</v>
      </c>
      <c r="M13" s="79" t="s">
        <v>151</v>
      </c>
      <c r="N13" s="75" t="s">
        <v>71</v>
      </c>
      <c r="O13" s="75" t="s">
        <v>71</v>
      </c>
      <c r="P13" s="75" t="s">
        <v>71</v>
      </c>
      <c r="Q13" s="6"/>
      <c r="R13" s="6"/>
      <c r="S13" s="6" t="s">
        <v>133</v>
      </c>
    </row>
    <row r="14" spans="1:19" s="14" customFormat="1" ht="18.95" customHeight="1">
      <c r="A14" s="32"/>
      <c r="B14" s="6" t="s">
        <v>134</v>
      </c>
      <c r="C14" s="6"/>
      <c r="D14" s="31"/>
      <c r="E14" s="78" t="s">
        <v>75</v>
      </c>
      <c r="F14" s="78" t="s">
        <v>75</v>
      </c>
      <c r="G14" s="79" t="s">
        <v>151</v>
      </c>
      <c r="H14" s="75" t="s">
        <v>71</v>
      </c>
      <c r="I14" s="75" t="s">
        <v>71</v>
      </c>
      <c r="J14" s="75" t="s">
        <v>71</v>
      </c>
      <c r="K14" s="78" t="s">
        <v>75</v>
      </c>
      <c r="L14" s="78" t="s">
        <v>75</v>
      </c>
      <c r="M14" s="79" t="s">
        <v>151</v>
      </c>
      <c r="N14" s="75" t="s">
        <v>71</v>
      </c>
      <c r="O14" s="75" t="s">
        <v>71</v>
      </c>
      <c r="P14" s="75" t="s">
        <v>71</v>
      </c>
      <c r="Q14" s="6"/>
      <c r="R14" s="6"/>
      <c r="S14" s="6" t="s">
        <v>135</v>
      </c>
    </row>
    <row r="15" spans="1:19" s="14" customFormat="1" ht="18.95" customHeight="1">
      <c r="A15" s="32"/>
      <c r="B15" s="6" t="s">
        <v>136</v>
      </c>
      <c r="C15" s="6"/>
      <c r="D15" s="31"/>
      <c r="E15" s="78" t="s">
        <v>75</v>
      </c>
      <c r="F15" s="78" t="s">
        <v>75</v>
      </c>
      <c r="G15" s="79" t="s">
        <v>151</v>
      </c>
      <c r="H15" s="75" t="s">
        <v>71</v>
      </c>
      <c r="I15" s="75" t="s">
        <v>71</v>
      </c>
      <c r="J15" s="75" t="s">
        <v>71</v>
      </c>
      <c r="K15" s="78" t="s">
        <v>75</v>
      </c>
      <c r="L15" s="78" t="s">
        <v>75</v>
      </c>
      <c r="M15" s="79" t="s">
        <v>151</v>
      </c>
      <c r="N15" s="75" t="s">
        <v>71</v>
      </c>
      <c r="O15" s="75" t="s">
        <v>71</v>
      </c>
      <c r="P15" s="75" t="s">
        <v>71</v>
      </c>
      <c r="Q15" s="6"/>
      <c r="R15" s="6"/>
      <c r="S15" s="6" t="s">
        <v>137</v>
      </c>
    </row>
    <row r="16" spans="1:19" s="14" customFormat="1" ht="27.75" customHeight="1">
      <c r="A16" s="74" t="s">
        <v>138</v>
      </c>
      <c r="B16" s="35"/>
      <c r="C16" s="35"/>
      <c r="D16" s="34"/>
      <c r="E16" s="131">
        <v>1</v>
      </c>
      <c r="F16" s="131">
        <v>1</v>
      </c>
      <c r="G16" s="77">
        <v>583</v>
      </c>
      <c r="H16" s="75" t="s">
        <v>71</v>
      </c>
      <c r="I16" s="75" t="s">
        <v>71</v>
      </c>
      <c r="J16" s="75" t="s">
        <v>71</v>
      </c>
      <c r="K16" s="131">
        <v>2</v>
      </c>
      <c r="L16" s="131">
        <v>2</v>
      </c>
      <c r="M16" s="77">
        <f>SUM(M17:M22)</f>
        <v>592</v>
      </c>
      <c r="N16" s="75" t="s">
        <v>71</v>
      </c>
      <c r="O16" s="75" t="s">
        <v>71</v>
      </c>
      <c r="P16" s="75" t="s">
        <v>71</v>
      </c>
      <c r="Q16" s="6"/>
      <c r="R16" s="22" t="s">
        <v>139</v>
      </c>
      <c r="S16" s="35"/>
    </row>
    <row r="17" spans="1:19" s="14" customFormat="1" ht="21.75" customHeight="1">
      <c r="A17" s="32"/>
      <c r="B17" s="6" t="s">
        <v>140</v>
      </c>
      <c r="C17" s="6"/>
      <c r="D17" s="31"/>
      <c r="E17" s="78" t="s">
        <v>75</v>
      </c>
      <c r="F17" s="78" t="s">
        <v>75</v>
      </c>
      <c r="G17" s="79" t="s">
        <v>151</v>
      </c>
      <c r="H17" s="13" t="s">
        <v>71</v>
      </c>
      <c r="I17" s="13" t="s">
        <v>71</v>
      </c>
      <c r="J17" s="75" t="s">
        <v>71</v>
      </c>
      <c r="K17" s="78" t="s">
        <v>75</v>
      </c>
      <c r="L17" s="78" t="s">
        <v>75</v>
      </c>
      <c r="M17" s="79" t="s">
        <v>151</v>
      </c>
      <c r="N17" s="13" t="s">
        <v>71</v>
      </c>
      <c r="O17" s="13" t="s">
        <v>71</v>
      </c>
      <c r="P17" s="75" t="s">
        <v>71</v>
      </c>
      <c r="Q17" s="6"/>
      <c r="R17" s="6"/>
      <c r="S17" s="6" t="s">
        <v>141</v>
      </c>
    </row>
    <row r="18" spans="1:19" s="14" customFormat="1" ht="21" customHeight="1">
      <c r="B18" s="14" t="s">
        <v>142</v>
      </c>
      <c r="D18" s="31"/>
      <c r="E18" s="78" t="s">
        <v>75</v>
      </c>
      <c r="F18" s="78" t="s">
        <v>75</v>
      </c>
      <c r="G18" s="79" t="s">
        <v>151</v>
      </c>
      <c r="H18" s="13" t="s">
        <v>71</v>
      </c>
      <c r="I18" s="13" t="s">
        <v>71</v>
      </c>
      <c r="J18" s="75" t="s">
        <v>71</v>
      </c>
      <c r="K18" s="78">
        <v>1</v>
      </c>
      <c r="L18" s="78">
        <v>1</v>
      </c>
      <c r="M18" s="85">
        <v>587</v>
      </c>
      <c r="N18" s="13" t="s">
        <v>71</v>
      </c>
      <c r="O18" s="13" t="s">
        <v>71</v>
      </c>
      <c r="P18" s="75" t="s">
        <v>71</v>
      </c>
      <c r="Q18" s="6"/>
      <c r="R18" s="6"/>
      <c r="S18" s="6" t="s">
        <v>143</v>
      </c>
    </row>
    <row r="19" spans="1:19" s="14" customFormat="1" ht="18.95" customHeight="1">
      <c r="A19" s="32"/>
      <c r="B19" s="6" t="s">
        <v>144</v>
      </c>
      <c r="C19" s="6"/>
      <c r="D19" s="31"/>
      <c r="E19" s="78" t="s">
        <v>75</v>
      </c>
      <c r="F19" s="78" t="s">
        <v>75</v>
      </c>
      <c r="G19" s="79" t="s">
        <v>151</v>
      </c>
      <c r="H19" s="13" t="s">
        <v>71</v>
      </c>
      <c r="I19" s="13" t="s">
        <v>71</v>
      </c>
      <c r="J19" s="75" t="s">
        <v>71</v>
      </c>
      <c r="K19" s="78" t="s">
        <v>75</v>
      </c>
      <c r="L19" s="78" t="s">
        <v>75</v>
      </c>
      <c r="M19" s="79" t="s">
        <v>151</v>
      </c>
      <c r="N19" s="13" t="s">
        <v>71</v>
      </c>
      <c r="O19" s="13" t="s">
        <v>71</v>
      </c>
      <c r="P19" s="75" t="s">
        <v>71</v>
      </c>
      <c r="Q19" s="6"/>
      <c r="R19" s="6"/>
      <c r="S19" s="6" t="s">
        <v>145</v>
      </c>
    </row>
    <row r="20" spans="1:19" s="14" customFormat="1" ht="18.95" customHeight="1">
      <c r="A20" s="32"/>
      <c r="B20" s="6" t="s">
        <v>146</v>
      </c>
      <c r="C20" s="6"/>
      <c r="D20" s="31"/>
      <c r="E20" s="78">
        <v>1</v>
      </c>
      <c r="F20" s="78">
        <v>1</v>
      </c>
      <c r="G20" s="80">
        <v>583</v>
      </c>
      <c r="H20" s="13" t="s">
        <v>71</v>
      </c>
      <c r="I20" s="13" t="s">
        <v>71</v>
      </c>
      <c r="J20" s="75" t="s">
        <v>71</v>
      </c>
      <c r="K20" s="78" t="s">
        <v>75</v>
      </c>
      <c r="L20" s="78" t="s">
        <v>75</v>
      </c>
      <c r="M20" s="79" t="s">
        <v>151</v>
      </c>
      <c r="N20" s="13" t="s">
        <v>71</v>
      </c>
      <c r="O20" s="13" t="s">
        <v>71</v>
      </c>
      <c r="P20" s="75" t="s">
        <v>71</v>
      </c>
      <c r="Q20" s="6"/>
      <c r="R20" s="6"/>
      <c r="S20" s="6" t="s">
        <v>147</v>
      </c>
    </row>
    <row r="21" spans="1:19" s="14" customFormat="1" ht="18.75" customHeight="1">
      <c r="A21" s="32"/>
      <c r="B21" s="6" t="s">
        <v>148</v>
      </c>
      <c r="C21" s="6"/>
      <c r="D21" s="31"/>
      <c r="E21" s="78" t="s">
        <v>75</v>
      </c>
      <c r="F21" s="78" t="s">
        <v>75</v>
      </c>
      <c r="G21" s="79" t="s">
        <v>151</v>
      </c>
      <c r="H21" s="13" t="s">
        <v>71</v>
      </c>
      <c r="I21" s="13" t="s">
        <v>71</v>
      </c>
      <c r="J21" s="75" t="s">
        <v>71</v>
      </c>
      <c r="K21" s="78">
        <v>1</v>
      </c>
      <c r="L21" s="78">
        <v>1</v>
      </c>
      <c r="M21" s="85">
        <v>5</v>
      </c>
      <c r="N21" s="13" t="s">
        <v>71</v>
      </c>
      <c r="O21" s="13" t="s">
        <v>71</v>
      </c>
      <c r="P21" s="75" t="s">
        <v>71</v>
      </c>
      <c r="Q21" s="6"/>
      <c r="R21" s="6"/>
      <c r="S21" s="6" t="s">
        <v>149</v>
      </c>
    </row>
    <row r="22" spans="1:19" s="14" customFormat="1" ht="20.25" customHeight="1">
      <c r="A22" s="11"/>
      <c r="B22" s="11" t="s">
        <v>150</v>
      </c>
      <c r="C22" s="11"/>
      <c r="D22" s="30"/>
      <c r="E22" s="55" t="s">
        <v>75</v>
      </c>
      <c r="F22" s="55" t="s">
        <v>75</v>
      </c>
      <c r="G22" s="81" t="s">
        <v>151</v>
      </c>
      <c r="H22" s="25" t="s">
        <v>71</v>
      </c>
      <c r="I22" s="25" t="s">
        <v>71</v>
      </c>
      <c r="J22" s="82" t="s">
        <v>71</v>
      </c>
      <c r="K22" s="55" t="s">
        <v>75</v>
      </c>
      <c r="L22" s="55" t="s">
        <v>75</v>
      </c>
      <c r="M22" s="81" t="s">
        <v>151</v>
      </c>
      <c r="N22" s="25" t="s">
        <v>71</v>
      </c>
      <c r="O22" s="25" t="s">
        <v>71</v>
      </c>
      <c r="P22" s="82" t="s">
        <v>71</v>
      </c>
      <c r="Q22" s="11"/>
      <c r="R22" s="11"/>
      <c r="S22" s="11" t="s">
        <v>29</v>
      </c>
    </row>
    <row r="23" spans="1:19" s="14" customFormat="1" ht="3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14" customFormat="1" ht="21" customHeight="1">
      <c r="B24" s="14" t="s">
        <v>156</v>
      </c>
    </row>
    <row r="25" spans="1:19" s="14" customFormat="1" ht="16.5" customHeight="1">
      <c r="B25" s="14" t="s">
        <v>181</v>
      </c>
    </row>
    <row r="26" spans="1:19" s="14" customFormat="1" ht="18.75"/>
    <row r="27" spans="1:19" s="14" customFormat="1" ht="18.75"/>
    <row r="28" spans="1:19" s="14" customFormat="1" ht="18.75"/>
    <row r="29" spans="1:19" s="14" customFormat="1" ht="18.75"/>
    <row r="30" spans="1:19" s="14" customFormat="1" ht="18.75"/>
    <row r="31" spans="1:19" s="14" customFormat="1" ht="18.75"/>
    <row r="32" spans="1:19" s="14" customFormat="1" ht="18.75"/>
  </sheetData>
  <mergeCells count="16">
    <mergeCell ref="N5:P5"/>
    <mergeCell ref="S4:S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9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T10.2</vt:lpstr>
      <vt:lpstr>T-10.3</vt:lpstr>
      <vt:lpstr>T-10.4 </vt:lpstr>
      <vt:lpstr>T-10.5</vt:lpstr>
      <vt:lpstr>T- 10.6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2010-08-11T01:42:19Z</cp:lastPrinted>
  <dcterms:created xsi:type="dcterms:W3CDTF">2004-08-20T21:28:46Z</dcterms:created>
  <dcterms:modified xsi:type="dcterms:W3CDTF">2011-02-16T02:50:15Z</dcterms:modified>
</cp:coreProperties>
</file>