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0" i="1"/>
  <c r="F10"/>
  <c r="E10"/>
  <c r="J9"/>
  <c r="I9"/>
  <c r="H9"/>
  <c r="G9"/>
  <c r="F9"/>
  <c r="E9"/>
  <c r="G8"/>
  <c r="F8"/>
  <c r="E8"/>
</calcChain>
</file>

<file path=xl/sharedStrings.xml><?xml version="1.0" encoding="utf-8"?>
<sst xmlns="http://schemas.openxmlformats.org/spreadsheetml/2006/main" count="162" uniqueCount="61">
  <si>
    <t xml:space="preserve">ตาราง    </t>
  </si>
  <si>
    <r>
      <t>จำนวนประชากรจากการทะเบียน จำแนกเป็นรายจังหวัดในภาคตะวันออกเฉียงเหนือ</t>
    </r>
    <r>
      <rPr>
        <sz val="14"/>
        <rFont val="AngsanaUPC"/>
        <family val="1"/>
        <charset val="222"/>
      </rPr>
      <t xml:space="preserve">  </t>
    </r>
    <r>
      <rPr>
        <b/>
        <sz val="14"/>
        <rFont val="AngsanaUPC"/>
        <family val="1"/>
        <charset val="222"/>
      </rPr>
      <t xml:space="preserve"> เขตการปกครอง และเพศ พ.ศ.  2551 -2552</t>
    </r>
  </si>
  <si>
    <t xml:space="preserve">TABLE   </t>
  </si>
  <si>
    <t>NUMBER OF POPULATION FROM REGISTRATION RECORD BY PROVINCE OF NORTHEASTERN REGION,  AREA AND SEX: 2008 - 2009</t>
  </si>
  <si>
    <t>จังหวัด/เขตการปกครอง</t>
  </si>
  <si>
    <t>2551  ( 2008 )</t>
  </si>
  <si>
    <t>2552  ( 2009 )</t>
  </si>
  <si>
    <t>Province/area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</si>
  <si>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</si>
  <si>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</si>
  <si>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</si>
  <si>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</si>
  <si>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</si>
  <si>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</si>
  <si>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</si>
  <si>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ในเขตเทศบาล    </t>
  </si>
  <si>
    <t>Municipal area</t>
  </si>
  <si>
    <t xml:space="preserve">นอกเขตเทศบาล    </t>
  </si>
  <si>
    <t>Non-municipal area</t>
  </si>
  <si>
    <t>จังหวัดนครราชสีมา</t>
  </si>
  <si>
    <t>Nakhon Ratchasima Province</t>
  </si>
  <si>
    <t>จังหวัดบุรีรัมย์</t>
  </si>
  <si>
    <t>Buri Ram Province</t>
  </si>
  <si>
    <t>จังหวัดสุรินทร์</t>
  </si>
  <si>
    <t>Surin Province</t>
  </si>
  <si>
    <t>จังหวัดศรีสะเกษ</t>
  </si>
  <si>
    <t>Si Sa Ket Province</t>
  </si>
  <si>
    <t>จังหวัดอุบลราชธานี</t>
  </si>
  <si>
    <t>Ubon Ratchathani Province</t>
  </si>
  <si>
    <t>จังหวัดยโสธร</t>
  </si>
  <si>
    <t>Yasothon Province</t>
  </si>
  <si>
    <r>
      <t>จำนวนประชากรจากการทะเบียน จำแนกเป็นรายจังหวัดในภาคตะวันออกเฉียงเหนือ</t>
    </r>
    <r>
      <rPr>
        <sz val="14"/>
        <rFont val="AngsanaUPC"/>
        <family val="1"/>
        <charset val="222"/>
      </rPr>
      <t xml:space="preserve">  </t>
    </r>
    <r>
      <rPr>
        <b/>
        <sz val="14"/>
        <rFont val="AngsanaUPC"/>
        <family val="1"/>
        <charset val="222"/>
      </rPr>
      <t xml:space="preserve"> เขตการปกครอง และเพศ พ.ศ.  2551 -2552  (ต่อ)</t>
    </r>
  </si>
  <si>
    <t>NUMBER OF POPULATION FROM REGISTRATION RECORD BY PROVINCE OF NORTHEASTERN REGION,  AREA AND SEX: 2008 - 2009  (Contd.)</t>
  </si>
  <si>
    <t>จังหวัดชัยภูมิ</t>
  </si>
  <si>
    <t>Chaiyaphum Province</t>
  </si>
  <si>
    <t>จังหวัดอำนาจเจริญ</t>
  </si>
  <si>
    <t>Amnat Charoen Province</t>
  </si>
  <si>
    <t>จังหวัดหนองบัวลำภู</t>
  </si>
  <si>
    <t>Nong Bua Lam Phu Province</t>
  </si>
  <si>
    <t>จังหวัดขอนแก่น</t>
  </si>
  <si>
    <t>Khon Kaen Province</t>
  </si>
  <si>
    <t>จังหวัดอุดรธานี</t>
  </si>
  <si>
    <t>Udon Thani Province</t>
  </si>
  <si>
    <t>จังหวัดเลย</t>
  </si>
  <si>
    <t>Loei Province</t>
  </si>
  <si>
    <t>จังหวัดหนองคาย</t>
  </si>
  <si>
    <t>Nong Khai Province</t>
  </si>
  <si>
    <t>จังหวัดมหาสารคาม</t>
  </si>
  <si>
    <t>Maha Sarakham Province</t>
  </si>
  <si>
    <t>จังหวัดร้อยเอ็ด</t>
  </si>
  <si>
    <t>Roi Et Province</t>
  </si>
  <si>
    <t>จังหวัดกาฬสินธุ์</t>
  </si>
  <si>
    <t>Kalasin Province</t>
  </si>
  <si>
    <t>จังหวัดสกลนคร</t>
  </si>
  <si>
    <t>Sakon Nakhon Province</t>
  </si>
  <si>
    <t>จังหวัดนครพนม</t>
  </si>
  <si>
    <t>Nakhon Phanom Province</t>
  </si>
  <si>
    <t>จังหวัดมุกดาหาร</t>
  </si>
  <si>
    <t>Mukdahan Province</t>
  </si>
  <si>
    <t xml:space="preserve">    ที่มา:   กรมการปกครอง  กระทรวงมหาดไทย</t>
  </si>
  <si>
    <t>Source:   Department of Provincial Administration, Ministry of Interior</t>
  </si>
</sst>
</file>

<file path=xl/styles.xml><?xml version="1.0" encoding="utf-8"?>
<styleSheet xmlns="http://schemas.openxmlformats.org/spreadsheetml/2006/main">
  <numFmts count="1">
    <numFmt numFmtId="187" formatCode="#,##0\ \ "/>
  </numFmts>
  <fonts count="10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i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b/>
      <sz val="12"/>
      <name val="Angsana New"/>
      <family val="1"/>
    </font>
    <font>
      <sz val="12"/>
      <name val="AngsanaUPC"/>
      <family val="1"/>
      <charset val="222"/>
    </font>
    <font>
      <sz val="12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2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187" fontId="7" fillId="0" borderId="13" xfId="0" applyNumberFormat="1" applyFont="1" applyBorder="1" applyAlignment="1">
      <alignment horizontal="right" indent="1"/>
    </xf>
    <xf numFmtId="0" fontId="6" fillId="0" borderId="8" xfId="0" applyFont="1" applyBorder="1" applyAlignment="1">
      <alignment horizontal="center"/>
    </xf>
    <xf numFmtId="0" fontId="8" fillId="0" borderId="0" xfId="0" applyFont="1"/>
    <xf numFmtId="0" fontId="6" fillId="0" borderId="0" xfId="0" applyFont="1"/>
    <xf numFmtId="0" fontId="6" fillId="0" borderId="8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8" xfId="0" applyFont="1" applyBorder="1"/>
    <xf numFmtId="187" fontId="9" fillId="0" borderId="13" xfId="0" applyNumberFormat="1" applyFont="1" applyBorder="1" applyAlignment="1">
      <alignment horizontal="right" indent="1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5" fillId="0" borderId="9" xfId="0" applyFont="1" applyBorder="1"/>
    <xf numFmtId="0" fontId="5" fillId="0" borderId="14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2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73</xdr:row>
      <xdr:rowOff>0</xdr:rowOff>
    </xdr:from>
    <xdr:to>
      <xdr:col>14</xdr:col>
      <xdr:colOff>266700</xdr:colOff>
      <xdr:row>77</xdr:row>
      <xdr:rowOff>152400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9715500" y="17659350"/>
          <a:ext cx="2190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JasmineUPC"/>
              <a:cs typeface="JasmineUPC"/>
            </a:rPr>
            <a:t>             สถิติเกี่ยวกับหญิงและชาย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15</xdr:col>
      <xdr:colOff>47625</xdr:colOff>
      <xdr:row>28</xdr:row>
      <xdr:rowOff>47625</xdr:rowOff>
    </xdr:to>
    <xdr:grpSp>
      <xdr:nvGrpSpPr>
        <xdr:cNvPr id="3" name="Group 14"/>
        <xdr:cNvGrpSpPr>
          <a:grpSpLocks/>
        </xdr:cNvGrpSpPr>
      </xdr:nvGrpSpPr>
      <xdr:grpSpPr bwMode="auto">
        <a:xfrm>
          <a:off x="9610725" y="0"/>
          <a:ext cx="723900" cy="6600825"/>
          <a:chOff x="1016" y="0"/>
          <a:chExt cx="33" cy="690"/>
        </a:xfrm>
      </xdr:grpSpPr>
      <xdr:grpSp>
        <xdr:nvGrpSpPr>
          <xdr:cNvPr id="4" name="Group 8"/>
          <xdr:cNvGrpSpPr>
            <a:grpSpLocks/>
          </xdr:cNvGrpSpPr>
        </xdr:nvGrpSpPr>
        <xdr:grpSpPr bwMode="auto">
          <a:xfrm>
            <a:off x="1016" y="0"/>
            <a:ext cx="27" cy="682"/>
            <a:chOff x="1016" y="0"/>
            <a:chExt cx="27" cy="698"/>
          </a:xfrm>
        </xdr:grpSpPr>
        <xdr:grpSp>
          <xdr:nvGrpSpPr>
            <xdr:cNvPr id="6" name="Group 9"/>
            <xdr:cNvGrpSpPr>
              <a:grpSpLocks/>
            </xdr:cNvGrpSpPr>
          </xdr:nvGrpSpPr>
          <xdr:grpSpPr bwMode="auto">
            <a:xfrm rot="32397528">
              <a:off x="1016" y="0"/>
              <a:ext cx="27" cy="698"/>
              <a:chOff x="636" y="6"/>
              <a:chExt cx="25" cy="503"/>
            </a:xfrm>
          </xdr:grpSpPr>
          <xdr:sp macro="" textlink="">
            <xdr:nvSpPr>
              <xdr:cNvPr id="8" name="Rectangle 10"/>
              <xdr:cNvSpPr>
                <a:spLocks noChangeArrowheads="1"/>
              </xdr:cNvSpPr>
            </xdr:nvSpPr>
            <xdr:spPr bwMode="auto">
              <a:xfrm>
                <a:off x="636" y="7"/>
                <a:ext cx="25" cy="502"/>
              </a:xfrm>
              <a:prstGeom prst="rect">
                <a:avLst/>
              </a:prstGeom>
              <a:solidFill>
                <a:srgbClr val="C0C0C0">
                  <a:alpha val="75000"/>
                </a:srgbClr>
              </a:solidFill>
              <a:ln w="9525">
                <a:noFill/>
                <a:miter lim="800000"/>
                <a:headEnd/>
                <a:tailEnd/>
              </a:ln>
              <a:effectLst/>
            </xdr:spPr>
          </xdr:sp>
          <xdr:sp macro="" textlink="">
            <xdr:nvSpPr>
              <xdr:cNvPr id="9" name="Rectangle 11"/>
              <xdr:cNvSpPr>
                <a:spLocks noChangeArrowheads="1"/>
              </xdr:cNvSpPr>
            </xdr:nvSpPr>
            <xdr:spPr bwMode="auto">
              <a:xfrm>
                <a:off x="637" y="6"/>
                <a:ext cx="24" cy="30"/>
              </a:xfrm>
              <a:prstGeom prst="rect">
                <a:avLst/>
              </a:prstGeom>
              <a:solidFill>
                <a:srgbClr val="C0C0C0">
                  <a:alpha val="75000"/>
                </a:srgbClr>
              </a:solidFill>
              <a:ln w="9525">
                <a:noFill/>
                <a:miter lim="800000"/>
                <a:headEnd/>
                <a:tailEnd/>
              </a:ln>
              <a:effectLst/>
            </xdr:spPr>
          </xdr:sp>
        </xdr:grpSp>
        <xdr:sp macro="" textlink="">
          <xdr:nvSpPr>
            <xdr:cNvPr id="7" name="Text Box 12"/>
            <xdr:cNvSpPr txBox="1">
              <a:spLocks noChangeArrowheads="1"/>
            </xdr:cNvSpPr>
          </xdr:nvSpPr>
          <xdr:spPr bwMode="auto">
            <a:xfrm>
              <a:off x="1020" y="460"/>
              <a:ext cx="23" cy="23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0">
                <a:defRPr sz="1000"/>
              </a:pPr>
              <a:r>
                <a:rPr lang="th-TH" sz="1200" b="0" i="0" strike="noStrike">
                  <a:solidFill>
                    <a:srgbClr val="000000"/>
                  </a:solidFill>
                  <a:latin typeface="JasmineUPC"/>
                  <a:cs typeface="JasmineUPC"/>
                </a:rPr>
                <a:t>             สถิติเกี่ยวกับหญิงและชาย</a:t>
              </a:r>
            </a:p>
          </xdr:txBody>
        </xdr:sp>
      </xdr:grpSp>
      <xdr:sp macro="" textlink="">
        <xdr:nvSpPr>
          <xdr:cNvPr id="5" name="Text Box 13"/>
          <xdr:cNvSpPr txBox="1">
            <a:spLocks noChangeArrowheads="1"/>
          </xdr:cNvSpPr>
        </xdr:nvSpPr>
        <xdr:spPr bwMode="auto">
          <a:xfrm>
            <a:off x="1019" y="656"/>
            <a:ext cx="30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45720" rIns="27432" bIns="0" anchor="t" upright="1"/>
          <a:lstStyle/>
          <a:p>
            <a:pPr algn="l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91</a:t>
            </a:r>
          </a:p>
        </xdr:txBody>
      </xdr:sp>
    </xdr:grpSp>
    <xdr:clientData/>
  </xdr:twoCellAnchor>
  <xdr:twoCellAnchor>
    <xdr:from>
      <xdr:col>14</xdr:col>
      <xdr:colOff>9525</xdr:colOff>
      <xdr:row>55</xdr:row>
      <xdr:rowOff>0</xdr:rowOff>
    </xdr:from>
    <xdr:to>
      <xdr:col>15</xdr:col>
      <xdr:colOff>47625</xdr:colOff>
      <xdr:row>84</xdr:row>
      <xdr:rowOff>38100</xdr:rowOff>
    </xdr:to>
    <xdr:grpSp>
      <xdr:nvGrpSpPr>
        <xdr:cNvPr id="10" name="Group 15"/>
        <xdr:cNvGrpSpPr>
          <a:grpSpLocks/>
        </xdr:cNvGrpSpPr>
      </xdr:nvGrpSpPr>
      <xdr:grpSpPr bwMode="auto">
        <a:xfrm>
          <a:off x="9610725" y="12868275"/>
          <a:ext cx="723900" cy="6858000"/>
          <a:chOff x="1016" y="0"/>
          <a:chExt cx="33" cy="690"/>
        </a:xfrm>
      </xdr:grpSpPr>
      <xdr:grpSp>
        <xdr:nvGrpSpPr>
          <xdr:cNvPr id="11" name="Group 16"/>
          <xdr:cNvGrpSpPr>
            <a:grpSpLocks/>
          </xdr:cNvGrpSpPr>
        </xdr:nvGrpSpPr>
        <xdr:grpSpPr bwMode="auto">
          <a:xfrm>
            <a:off x="1016" y="0"/>
            <a:ext cx="27" cy="682"/>
            <a:chOff x="1016" y="0"/>
            <a:chExt cx="27" cy="698"/>
          </a:xfrm>
        </xdr:grpSpPr>
        <xdr:grpSp>
          <xdr:nvGrpSpPr>
            <xdr:cNvPr id="13" name="Group 17"/>
            <xdr:cNvGrpSpPr>
              <a:grpSpLocks/>
            </xdr:cNvGrpSpPr>
          </xdr:nvGrpSpPr>
          <xdr:grpSpPr bwMode="auto">
            <a:xfrm rot="32397528">
              <a:off x="1016" y="0"/>
              <a:ext cx="27" cy="698"/>
              <a:chOff x="636" y="6"/>
              <a:chExt cx="25" cy="503"/>
            </a:xfrm>
          </xdr:grpSpPr>
          <xdr:sp macro="" textlink="">
            <xdr:nvSpPr>
              <xdr:cNvPr id="15" name="Rectangle 18"/>
              <xdr:cNvSpPr>
                <a:spLocks noChangeArrowheads="1"/>
              </xdr:cNvSpPr>
            </xdr:nvSpPr>
            <xdr:spPr bwMode="auto">
              <a:xfrm>
                <a:off x="636" y="7"/>
                <a:ext cx="25" cy="502"/>
              </a:xfrm>
              <a:prstGeom prst="rect">
                <a:avLst/>
              </a:prstGeom>
              <a:solidFill>
                <a:srgbClr val="C0C0C0">
                  <a:alpha val="75000"/>
                </a:srgbClr>
              </a:solidFill>
              <a:ln w="9525">
                <a:noFill/>
                <a:miter lim="800000"/>
                <a:headEnd/>
                <a:tailEnd/>
              </a:ln>
              <a:effectLst/>
            </xdr:spPr>
          </xdr:sp>
          <xdr:sp macro="" textlink="">
            <xdr:nvSpPr>
              <xdr:cNvPr id="16" name="Rectangle 19"/>
              <xdr:cNvSpPr>
                <a:spLocks noChangeArrowheads="1"/>
              </xdr:cNvSpPr>
            </xdr:nvSpPr>
            <xdr:spPr bwMode="auto">
              <a:xfrm>
                <a:off x="637" y="6"/>
                <a:ext cx="24" cy="30"/>
              </a:xfrm>
              <a:prstGeom prst="rect">
                <a:avLst/>
              </a:prstGeom>
              <a:solidFill>
                <a:srgbClr val="C0C0C0">
                  <a:alpha val="75000"/>
                </a:srgbClr>
              </a:solidFill>
              <a:ln w="9525">
                <a:noFill/>
                <a:miter lim="800000"/>
                <a:headEnd/>
                <a:tailEnd/>
              </a:ln>
              <a:effectLst/>
            </xdr:spPr>
          </xdr:sp>
        </xdr:grpSp>
        <xdr:sp macro="" textlink="">
          <xdr:nvSpPr>
            <xdr:cNvPr id="14" name="Text Box 20"/>
            <xdr:cNvSpPr txBox="1">
              <a:spLocks noChangeArrowheads="1"/>
            </xdr:cNvSpPr>
          </xdr:nvSpPr>
          <xdr:spPr bwMode="auto">
            <a:xfrm>
              <a:off x="1020" y="460"/>
              <a:ext cx="23" cy="23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0">
                <a:defRPr sz="1000"/>
              </a:pPr>
              <a:r>
                <a:rPr lang="th-TH" sz="1200" b="0" i="0" strike="noStrike">
                  <a:solidFill>
                    <a:srgbClr val="000000"/>
                  </a:solidFill>
                  <a:latin typeface="JasmineUPC"/>
                  <a:cs typeface="JasmineUPC"/>
                </a:rPr>
                <a:t>             สถิติเกี่ยวกับหญิงและชาย</a:t>
              </a:r>
            </a:p>
          </xdr:txBody>
        </xdr:sp>
      </xdr:grpSp>
      <xdr:sp macro="" textlink="">
        <xdr:nvSpPr>
          <xdr:cNvPr id="12" name="Text Box 21"/>
          <xdr:cNvSpPr txBox="1">
            <a:spLocks noChangeArrowheads="1"/>
          </xdr:cNvSpPr>
        </xdr:nvSpPr>
        <xdr:spPr bwMode="auto">
          <a:xfrm>
            <a:off x="1019" y="656"/>
            <a:ext cx="30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45720" rIns="27432" bIns="0" anchor="t" upright="1"/>
          <a:lstStyle/>
          <a:p>
            <a:pPr algn="l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93</a:t>
            </a:r>
          </a:p>
        </xdr:txBody>
      </xdr:sp>
    </xdr:grpSp>
    <xdr:clientData/>
  </xdr:twoCellAnchor>
  <xdr:twoCellAnchor>
    <xdr:from>
      <xdr:col>14</xdr:col>
      <xdr:colOff>0</xdr:colOff>
      <xdr:row>28</xdr:row>
      <xdr:rowOff>19050</xdr:rowOff>
    </xdr:from>
    <xdr:to>
      <xdr:col>15</xdr:col>
      <xdr:colOff>28575</xdr:colOff>
      <xdr:row>55</xdr:row>
      <xdr:rowOff>9525</xdr:rowOff>
    </xdr:to>
    <xdr:grpSp>
      <xdr:nvGrpSpPr>
        <xdr:cNvPr id="17" name="Group 22"/>
        <xdr:cNvGrpSpPr>
          <a:grpSpLocks/>
        </xdr:cNvGrpSpPr>
      </xdr:nvGrpSpPr>
      <xdr:grpSpPr bwMode="auto">
        <a:xfrm>
          <a:off x="9601200" y="6572250"/>
          <a:ext cx="714375" cy="6305550"/>
          <a:chOff x="1012" y="2"/>
          <a:chExt cx="32" cy="655"/>
        </a:xfrm>
      </xdr:grpSpPr>
      <xdr:grpSp>
        <xdr:nvGrpSpPr>
          <xdr:cNvPr id="18" name="Group 23"/>
          <xdr:cNvGrpSpPr>
            <a:grpSpLocks/>
          </xdr:cNvGrpSpPr>
        </xdr:nvGrpSpPr>
        <xdr:grpSpPr bwMode="auto">
          <a:xfrm rot="21597528">
            <a:off x="1012" y="2"/>
            <a:ext cx="28" cy="655"/>
            <a:chOff x="636" y="6"/>
            <a:chExt cx="25" cy="503"/>
          </a:xfrm>
        </xdr:grpSpPr>
        <xdr:sp macro="" textlink="">
          <xdr:nvSpPr>
            <xdr:cNvPr id="21" name="Rectangle 24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22" name="Rectangle 25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19" name="Text Box 26"/>
          <xdr:cNvSpPr txBox="1">
            <a:spLocks noChangeArrowheads="1"/>
          </xdr:cNvSpPr>
        </xdr:nvSpPr>
        <xdr:spPr bwMode="auto">
          <a:xfrm>
            <a:off x="1017" y="58"/>
            <a:ext cx="23" cy="1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latin typeface="JasmineUPC"/>
                <a:cs typeface="JasmineUPC"/>
              </a:rPr>
              <a:t> สถิติเกี่ยวกับหญิงและชาย</a:t>
            </a:r>
          </a:p>
        </xdr:txBody>
      </xdr:sp>
      <xdr:sp macro="" textlink="">
        <xdr:nvSpPr>
          <xdr:cNvPr id="20" name="Text Box 27"/>
          <xdr:cNvSpPr txBox="1">
            <a:spLocks noChangeArrowheads="1"/>
          </xdr:cNvSpPr>
        </xdr:nvSpPr>
        <xdr:spPr bwMode="auto">
          <a:xfrm>
            <a:off x="1014" y="12"/>
            <a:ext cx="30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45720" rIns="27432" bIns="0" anchor="t" upright="1"/>
          <a:lstStyle/>
          <a:p>
            <a:pPr algn="l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1"/>
  <sheetViews>
    <sheetView tabSelected="1" workbookViewId="0">
      <selection sqref="A1:XFD1048576"/>
    </sheetView>
  </sheetViews>
  <sheetFormatPr defaultRowHeight="21"/>
  <cols>
    <col min="1" max="16384" width="9" style="51"/>
  </cols>
  <sheetData>
    <row r="1" spans="1:14" s="1" customFormat="1">
      <c r="B1" s="1" t="s">
        <v>0</v>
      </c>
      <c r="C1" s="2">
        <v>5.0999999999999996</v>
      </c>
      <c r="D1" s="1" t="s">
        <v>1</v>
      </c>
      <c r="G1" s="3"/>
      <c r="K1" s="4"/>
    </row>
    <row r="2" spans="1:14" s="5" customFormat="1">
      <c r="B2" s="5" t="s">
        <v>2</v>
      </c>
      <c r="C2" s="2">
        <v>5.0999999999999996</v>
      </c>
      <c r="D2" s="5" t="s">
        <v>3</v>
      </c>
      <c r="K2" s="6"/>
      <c r="L2" s="7"/>
    </row>
    <row r="3" spans="1:14" s="8" customFormat="1">
      <c r="L3" s="7"/>
    </row>
    <row r="4" spans="1:14" s="17" customFormat="1" ht="18.75">
      <c r="A4" s="9" t="s">
        <v>4</v>
      </c>
      <c r="B4" s="9"/>
      <c r="C4" s="9"/>
      <c r="D4" s="10"/>
      <c r="E4" s="11" t="s">
        <v>5</v>
      </c>
      <c r="F4" s="12"/>
      <c r="G4" s="13"/>
      <c r="H4" s="11" t="s">
        <v>6</v>
      </c>
      <c r="I4" s="12"/>
      <c r="J4" s="13"/>
      <c r="K4" s="14" t="s">
        <v>7</v>
      </c>
      <c r="L4" s="9"/>
      <c r="M4" s="15"/>
      <c r="N4" s="16"/>
    </row>
    <row r="5" spans="1:14" s="17" customFormat="1" ht="18.75">
      <c r="A5" s="18"/>
      <c r="B5" s="18"/>
      <c r="C5" s="18"/>
      <c r="D5" s="19"/>
      <c r="E5" s="20" t="s">
        <v>8</v>
      </c>
      <c r="F5" s="20" t="s">
        <v>9</v>
      </c>
      <c r="G5" s="20" t="s">
        <v>10</v>
      </c>
      <c r="H5" s="20" t="s">
        <v>8</v>
      </c>
      <c r="I5" s="20" t="s">
        <v>9</v>
      </c>
      <c r="J5" s="20" t="s">
        <v>10</v>
      </c>
      <c r="K5" s="21"/>
      <c r="L5" s="18"/>
      <c r="M5" s="22"/>
    </row>
    <row r="6" spans="1:14" s="17" customFormat="1" ht="18.75">
      <c r="A6" s="23"/>
      <c r="B6" s="23"/>
      <c r="C6" s="23"/>
      <c r="D6" s="24"/>
      <c r="E6" s="25" t="s">
        <v>11</v>
      </c>
      <c r="F6" s="25" t="s">
        <v>12</v>
      </c>
      <c r="G6" s="25" t="s">
        <v>13</v>
      </c>
      <c r="H6" s="25" t="s">
        <v>11</v>
      </c>
      <c r="I6" s="25" t="s">
        <v>12</v>
      </c>
      <c r="J6" s="25" t="s">
        <v>13</v>
      </c>
      <c r="K6" s="26"/>
      <c r="L6" s="23"/>
      <c r="M6" s="22"/>
    </row>
    <row r="7" spans="1:14" s="16" customFormat="1" ht="18.75">
      <c r="A7" s="27"/>
      <c r="B7" s="27"/>
      <c r="C7" s="27"/>
      <c r="D7" s="27"/>
      <c r="E7" s="28"/>
      <c r="F7" s="28"/>
      <c r="G7" s="28"/>
      <c r="H7" s="28"/>
      <c r="I7" s="29"/>
      <c r="J7" s="30"/>
      <c r="K7" s="31"/>
      <c r="L7" s="27"/>
      <c r="M7" s="32"/>
    </row>
    <row r="8" spans="1:14" s="37" customFormat="1" ht="18">
      <c r="A8" s="33" t="s">
        <v>14</v>
      </c>
      <c r="B8" s="33"/>
      <c r="C8" s="33"/>
      <c r="D8" s="33"/>
      <c r="E8" s="34">
        <f>SUM(E9:E10)</f>
        <v>21442693</v>
      </c>
      <c r="F8" s="34">
        <f>SUM(F9:F10)</f>
        <v>10704279</v>
      </c>
      <c r="G8" s="34">
        <f>SUM(G9:G10)</f>
        <v>10738414</v>
      </c>
      <c r="H8" s="34">
        <v>21495825</v>
      </c>
      <c r="I8" s="34">
        <v>10729679</v>
      </c>
      <c r="J8" s="34">
        <v>10766146</v>
      </c>
      <c r="K8" s="35" t="s">
        <v>11</v>
      </c>
      <c r="L8" s="33"/>
      <c r="M8" s="33"/>
      <c r="N8" s="36"/>
    </row>
    <row r="9" spans="1:14" s="37" customFormat="1" ht="18">
      <c r="B9" s="36" t="s">
        <v>15</v>
      </c>
      <c r="C9" s="36"/>
      <c r="D9" s="36"/>
      <c r="E9" s="34">
        <f t="shared" ref="E9:J9" si="0">E12+E15+E18+E21+E24+E27+E36+E39+E42+E45+E48+E51+E54+E57+E60+E63+E66+E69+E72</f>
        <v>3517803</v>
      </c>
      <c r="F9" s="34">
        <f t="shared" si="0"/>
        <v>1724053</v>
      </c>
      <c r="G9" s="34">
        <f t="shared" si="0"/>
        <v>1793750</v>
      </c>
      <c r="H9" s="34">
        <f t="shared" si="0"/>
        <v>4254001</v>
      </c>
      <c r="I9" s="34">
        <f t="shared" si="0"/>
        <v>2090335</v>
      </c>
      <c r="J9" s="34">
        <f t="shared" si="0"/>
        <v>2163666</v>
      </c>
      <c r="K9" s="38"/>
      <c r="L9" s="39" t="s">
        <v>16</v>
      </c>
      <c r="M9" s="39"/>
      <c r="N9" s="39"/>
    </row>
    <row r="10" spans="1:14" s="36" customFormat="1" ht="18">
      <c r="B10" s="40" t="s">
        <v>17</v>
      </c>
      <c r="C10" s="40"/>
      <c r="D10" s="40"/>
      <c r="E10" s="34">
        <f>E13+E16+E19+E22+E25+E28+E37+E40+E43+E46+E49+E52+E55+E58+E61+E64+E67+E70+E73</f>
        <v>17924890</v>
      </c>
      <c r="F10" s="34">
        <f>F13+F16+F19+F22+F25+F28+F37+F40+F43+F46+F49+F52+F55+F58+F61+F64+F67+F70+F73</f>
        <v>8980226</v>
      </c>
      <c r="G10" s="34">
        <f>G13+G16+G19+G22+G25+G28+G37+G40+G43+G46+G49+G52+G55+G58+G61+G64+G67+G70+G73</f>
        <v>8944664</v>
      </c>
      <c r="H10" s="34">
        <v>17241824</v>
      </c>
      <c r="I10" s="34">
        <v>8639344</v>
      </c>
      <c r="J10" s="34">
        <v>8602480</v>
      </c>
      <c r="K10" s="41"/>
      <c r="L10" s="39" t="s">
        <v>18</v>
      </c>
      <c r="M10" s="39"/>
      <c r="N10" s="39"/>
    </row>
    <row r="11" spans="1:14" s="36" customFormat="1" ht="18">
      <c r="A11" s="36" t="s">
        <v>19</v>
      </c>
      <c r="E11" s="42">
        <v>2565117</v>
      </c>
      <c r="F11" s="42">
        <v>1269885</v>
      </c>
      <c r="G11" s="42">
        <v>1295232</v>
      </c>
      <c r="H11" s="42">
        <v>2571292</v>
      </c>
      <c r="I11" s="42">
        <v>1272264</v>
      </c>
      <c r="J11" s="42">
        <v>1299028</v>
      </c>
      <c r="K11" s="43" t="s">
        <v>20</v>
      </c>
      <c r="M11" s="39"/>
      <c r="N11" s="39"/>
    </row>
    <row r="12" spans="1:14" s="36" customFormat="1" ht="18">
      <c r="B12" s="36" t="s">
        <v>15</v>
      </c>
      <c r="E12" s="42">
        <v>556901</v>
      </c>
      <c r="F12" s="42">
        <v>272702</v>
      </c>
      <c r="G12" s="42">
        <v>284199</v>
      </c>
      <c r="H12" s="42">
        <v>644532</v>
      </c>
      <c r="I12" s="42">
        <v>315761</v>
      </c>
      <c r="J12" s="42">
        <v>328771</v>
      </c>
      <c r="K12" s="41"/>
      <c r="L12" s="39" t="s">
        <v>16</v>
      </c>
      <c r="M12" s="39"/>
      <c r="N12" s="39"/>
    </row>
    <row r="13" spans="1:14" s="36" customFormat="1" ht="18">
      <c r="B13" s="40" t="s">
        <v>17</v>
      </c>
      <c r="E13" s="42">
        <v>2008216</v>
      </c>
      <c r="F13" s="42">
        <v>997183</v>
      </c>
      <c r="G13" s="42">
        <v>1011033</v>
      </c>
      <c r="H13" s="42">
        <v>1926760</v>
      </c>
      <c r="I13" s="42">
        <v>956503</v>
      </c>
      <c r="J13" s="42">
        <v>970257</v>
      </c>
      <c r="K13" s="41"/>
      <c r="L13" s="39" t="s">
        <v>18</v>
      </c>
      <c r="M13" s="39"/>
      <c r="N13" s="39"/>
    </row>
    <row r="14" spans="1:14" s="36" customFormat="1" ht="18">
      <c r="A14" s="36" t="s">
        <v>21</v>
      </c>
      <c r="E14" s="42">
        <v>1541650</v>
      </c>
      <c r="F14" s="42">
        <v>769670</v>
      </c>
      <c r="G14" s="42">
        <v>771980</v>
      </c>
      <c r="H14" s="42">
        <v>1546784</v>
      </c>
      <c r="I14" s="42">
        <v>772377</v>
      </c>
      <c r="J14" s="42">
        <v>774407</v>
      </c>
      <c r="K14" s="43" t="s">
        <v>22</v>
      </c>
      <c r="M14" s="39"/>
      <c r="N14" s="39"/>
    </row>
    <row r="15" spans="1:14" s="36" customFormat="1" ht="18">
      <c r="B15" s="36" t="s">
        <v>15</v>
      </c>
      <c r="E15" s="42">
        <v>213701</v>
      </c>
      <c r="F15" s="42">
        <v>104828</v>
      </c>
      <c r="G15" s="42">
        <v>108873</v>
      </c>
      <c r="H15" s="42">
        <v>333798</v>
      </c>
      <c r="I15" s="42">
        <v>164864</v>
      </c>
      <c r="J15" s="42">
        <v>168934</v>
      </c>
      <c r="K15" s="41"/>
      <c r="L15" s="44" t="s">
        <v>16</v>
      </c>
      <c r="M15" s="39"/>
      <c r="N15" s="39"/>
    </row>
    <row r="16" spans="1:14" s="36" customFormat="1" ht="18">
      <c r="B16" s="40" t="s">
        <v>17</v>
      </c>
      <c r="E16" s="42">
        <v>1327949</v>
      </c>
      <c r="F16" s="42">
        <v>664842</v>
      </c>
      <c r="G16" s="42">
        <v>663107</v>
      </c>
      <c r="H16" s="42">
        <v>1212986</v>
      </c>
      <c r="I16" s="42">
        <v>607513</v>
      </c>
      <c r="J16" s="42">
        <v>605473</v>
      </c>
      <c r="K16" s="41"/>
      <c r="L16" s="44" t="s">
        <v>18</v>
      </c>
      <c r="M16" s="39"/>
      <c r="N16" s="39"/>
    </row>
    <row r="17" spans="1:14" s="36" customFormat="1" ht="18">
      <c r="A17" s="36" t="s">
        <v>23</v>
      </c>
      <c r="E17" s="42">
        <v>1375560</v>
      </c>
      <c r="F17" s="42">
        <v>688142</v>
      </c>
      <c r="G17" s="42">
        <v>687418</v>
      </c>
      <c r="H17" s="42">
        <v>1377827</v>
      </c>
      <c r="I17" s="42">
        <v>689305</v>
      </c>
      <c r="J17" s="42">
        <v>688522</v>
      </c>
      <c r="K17" s="43" t="s">
        <v>24</v>
      </c>
      <c r="M17" s="39"/>
      <c r="N17" s="39"/>
    </row>
    <row r="18" spans="1:14" s="36" customFormat="1" ht="18">
      <c r="B18" s="36" t="s">
        <v>15</v>
      </c>
      <c r="E18" s="42">
        <v>95547</v>
      </c>
      <c r="F18" s="42">
        <v>45985</v>
      </c>
      <c r="G18" s="42">
        <v>49562</v>
      </c>
      <c r="H18" s="42">
        <v>95671</v>
      </c>
      <c r="I18" s="42">
        <v>46019</v>
      </c>
      <c r="J18" s="42">
        <v>49652</v>
      </c>
      <c r="K18" s="41"/>
      <c r="L18" s="44" t="s">
        <v>16</v>
      </c>
      <c r="M18" s="39"/>
      <c r="N18" s="39"/>
    </row>
    <row r="19" spans="1:14" s="36" customFormat="1" ht="18">
      <c r="B19" s="40" t="s">
        <v>17</v>
      </c>
      <c r="E19" s="42">
        <v>1280013</v>
      </c>
      <c r="F19" s="42">
        <v>642157</v>
      </c>
      <c r="G19" s="42">
        <v>637856</v>
      </c>
      <c r="H19" s="42">
        <v>1282156</v>
      </c>
      <c r="I19" s="42">
        <v>643286</v>
      </c>
      <c r="J19" s="42">
        <v>638870</v>
      </c>
      <c r="K19" s="41"/>
      <c r="L19" s="44" t="s">
        <v>18</v>
      </c>
      <c r="M19" s="39"/>
      <c r="N19" s="39"/>
    </row>
    <row r="20" spans="1:14" s="36" customFormat="1" ht="18">
      <c r="A20" s="36" t="s">
        <v>25</v>
      </c>
      <c r="E20" s="42">
        <v>1441412</v>
      </c>
      <c r="F20" s="42">
        <v>720138</v>
      </c>
      <c r="G20" s="42">
        <v>721274</v>
      </c>
      <c r="H20" s="42">
        <v>1446345</v>
      </c>
      <c r="I20" s="42">
        <v>722797</v>
      </c>
      <c r="J20" s="42">
        <v>723548</v>
      </c>
      <c r="K20" s="43" t="s">
        <v>26</v>
      </c>
      <c r="M20" s="39"/>
      <c r="N20" s="39"/>
    </row>
    <row r="21" spans="1:14" s="36" customFormat="1" ht="18">
      <c r="B21" s="36" t="s">
        <v>15</v>
      </c>
      <c r="E21" s="42">
        <v>126715</v>
      </c>
      <c r="F21" s="42">
        <v>62158</v>
      </c>
      <c r="G21" s="42">
        <v>64557</v>
      </c>
      <c r="H21" s="42">
        <v>173221</v>
      </c>
      <c r="I21" s="42">
        <v>85386</v>
      </c>
      <c r="J21" s="42">
        <v>87835</v>
      </c>
      <c r="K21" s="41"/>
      <c r="L21" s="44" t="s">
        <v>16</v>
      </c>
      <c r="M21" s="39"/>
      <c r="N21" s="39"/>
    </row>
    <row r="22" spans="1:14" s="36" customFormat="1" ht="18">
      <c r="B22" s="40" t="s">
        <v>17</v>
      </c>
      <c r="E22" s="42">
        <v>1314697</v>
      </c>
      <c r="F22" s="42">
        <v>657980</v>
      </c>
      <c r="G22" s="42">
        <v>656717</v>
      </c>
      <c r="H22" s="42">
        <v>1273124</v>
      </c>
      <c r="I22" s="42">
        <v>637411</v>
      </c>
      <c r="J22" s="42">
        <v>635713</v>
      </c>
      <c r="K22" s="41"/>
      <c r="L22" s="44" t="s">
        <v>18</v>
      </c>
      <c r="M22" s="39"/>
      <c r="N22" s="39"/>
    </row>
    <row r="23" spans="1:14" s="36" customFormat="1" ht="18">
      <c r="A23" s="36" t="s">
        <v>27</v>
      </c>
      <c r="E23" s="42">
        <v>1795453</v>
      </c>
      <c r="F23" s="42">
        <v>899951</v>
      </c>
      <c r="G23" s="42">
        <v>895502</v>
      </c>
      <c r="H23" s="42">
        <v>1803754</v>
      </c>
      <c r="I23" s="42">
        <v>904698</v>
      </c>
      <c r="J23" s="42">
        <v>899056</v>
      </c>
      <c r="K23" s="43" t="s">
        <v>28</v>
      </c>
      <c r="M23" s="39"/>
      <c r="N23" s="39"/>
    </row>
    <row r="24" spans="1:14" s="36" customFormat="1" ht="18">
      <c r="B24" s="36" t="s">
        <v>15</v>
      </c>
      <c r="E24" s="42">
        <v>332871</v>
      </c>
      <c r="F24" s="42">
        <v>163848</v>
      </c>
      <c r="G24" s="42">
        <v>169023</v>
      </c>
      <c r="H24" s="42">
        <v>361478</v>
      </c>
      <c r="I24" s="42">
        <v>178022</v>
      </c>
      <c r="J24" s="42">
        <v>183456</v>
      </c>
      <c r="K24" s="41"/>
      <c r="L24" s="44" t="s">
        <v>16</v>
      </c>
      <c r="M24" s="39"/>
      <c r="N24" s="39"/>
    </row>
    <row r="25" spans="1:14" s="36" customFormat="1" ht="18">
      <c r="B25" s="40" t="s">
        <v>17</v>
      </c>
      <c r="E25" s="42">
        <v>1462582</v>
      </c>
      <c r="F25" s="42">
        <v>736103</v>
      </c>
      <c r="G25" s="42">
        <v>726479</v>
      </c>
      <c r="H25" s="42">
        <v>1442276</v>
      </c>
      <c r="I25" s="42">
        <v>726676</v>
      </c>
      <c r="J25" s="42">
        <v>715600</v>
      </c>
      <c r="K25" s="41"/>
      <c r="L25" s="44" t="s">
        <v>18</v>
      </c>
      <c r="M25" s="39"/>
      <c r="N25" s="39"/>
    </row>
    <row r="26" spans="1:14" s="36" customFormat="1" ht="18">
      <c r="A26" s="36" t="s">
        <v>29</v>
      </c>
      <c r="E26" s="42">
        <v>539284</v>
      </c>
      <c r="F26" s="42">
        <v>270801</v>
      </c>
      <c r="G26" s="42">
        <v>268483</v>
      </c>
      <c r="H26" s="42">
        <v>539134</v>
      </c>
      <c r="I26" s="42">
        <v>270734</v>
      </c>
      <c r="J26" s="42">
        <v>268400</v>
      </c>
      <c r="K26" s="43" t="s">
        <v>30</v>
      </c>
      <c r="M26" s="39"/>
      <c r="N26" s="39"/>
    </row>
    <row r="27" spans="1:14" s="36" customFormat="1" ht="18">
      <c r="B27" s="36" t="s">
        <v>15</v>
      </c>
      <c r="E27" s="42">
        <v>55679</v>
      </c>
      <c r="F27" s="42">
        <v>27431</v>
      </c>
      <c r="G27" s="42">
        <v>28248</v>
      </c>
      <c r="H27" s="42">
        <v>55775</v>
      </c>
      <c r="I27" s="42">
        <v>27480</v>
      </c>
      <c r="J27" s="42">
        <v>28295</v>
      </c>
      <c r="K27" s="41"/>
      <c r="L27" s="44" t="s">
        <v>16</v>
      </c>
      <c r="M27" s="39"/>
      <c r="N27" s="39"/>
    </row>
    <row r="28" spans="1:14" s="36" customFormat="1" ht="18">
      <c r="B28" s="40" t="s">
        <v>17</v>
      </c>
      <c r="E28" s="42">
        <v>483605</v>
      </c>
      <c r="F28" s="42">
        <v>243370</v>
      </c>
      <c r="G28" s="42">
        <v>240235</v>
      </c>
      <c r="H28" s="42">
        <v>483359</v>
      </c>
      <c r="I28" s="42">
        <v>243254</v>
      </c>
      <c r="J28" s="42">
        <v>240105</v>
      </c>
      <c r="K28" s="41"/>
      <c r="L28" s="44" t="s">
        <v>18</v>
      </c>
      <c r="M28" s="39"/>
      <c r="N28" s="39"/>
    </row>
    <row r="29" spans="1:14" s="1" customFormat="1">
      <c r="B29" s="1" t="s">
        <v>0</v>
      </c>
      <c r="C29" s="2">
        <v>5.0999999999999996</v>
      </c>
      <c r="D29" s="1" t="s">
        <v>31</v>
      </c>
      <c r="G29" s="3"/>
      <c r="K29" s="4"/>
    </row>
    <row r="30" spans="1:14" s="5" customFormat="1">
      <c r="B30" s="5" t="s">
        <v>2</v>
      </c>
      <c r="C30" s="2">
        <v>5.0999999999999996</v>
      </c>
      <c r="D30" s="5" t="s">
        <v>32</v>
      </c>
      <c r="K30" s="6"/>
      <c r="L30" s="7"/>
    </row>
    <row r="31" spans="1:14" s="8" customFormat="1">
      <c r="L31" s="7"/>
    </row>
    <row r="32" spans="1:14" s="17" customFormat="1" ht="18.75">
      <c r="A32" s="9" t="s">
        <v>4</v>
      </c>
      <c r="B32" s="9"/>
      <c r="C32" s="9"/>
      <c r="D32" s="10"/>
      <c r="E32" s="11" t="s">
        <v>5</v>
      </c>
      <c r="F32" s="12"/>
      <c r="G32" s="13"/>
      <c r="H32" s="11" t="s">
        <v>6</v>
      </c>
      <c r="I32" s="12"/>
      <c r="J32" s="13"/>
      <c r="K32" s="14" t="s">
        <v>7</v>
      </c>
      <c r="L32" s="9"/>
      <c r="M32" s="15"/>
      <c r="N32" s="16"/>
    </row>
    <row r="33" spans="1:14" s="17" customFormat="1" ht="18.75">
      <c r="A33" s="18"/>
      <c r="B33" s="18"/>
      <c r="C33" s="18"/>
      <c r="D33" s="19"/>
      <c r="E33" s="20" t="s">
        <v>8</v>
      </c>
      <c r="F33" s="20" t="s">
        <v>9</v>
      </c>
      <c r="G33" s="20" t="s">
        <v>10</v>
      </c>
      <c r="H33" s="20" t="s">
        <v>8</v>
      </c>
      <c r="I33" s="20" t="s">
        <v>9</v>
      </c>
      <c r="J33" s="20" t="s">
        <v>10</v>
      </c>
      <c r="K33" s="21"/>
      <c r="L33" s="18"/>
      <c r="M33" s="22"/>
    </row>
    <row r="34" spans="1:14" s="17" customFormat="1" ht="18.75">
      <c r="A34" s="23"/>
      <c r="B34" s="23"/>
      <c r="C34" s="23"/>
      <c r="D34" s="24"/>
      <c r="E34" s="25" t="s">
        <v>11</v>
      </c>
      <c r="F34" s="25" t="s">
        <v>12</v>
      </c>
      <c r="G34" s="25" t="s">
        <v>13</v>
      </c>
      <c r="H34" s="25" t="s">
        <v>11</v>
      </c>
      <c r="I34" s="25" t="s">
        <v>12</v>
      </c>
      <c r="J34" s="25" t="s">
        <v>13</v>
      </c>
      <c r="K34" s="26"/>
      <c r="L34" s="23"/>
      <c r="M34" s="22"/>
    </row>
    <row r="35" spans="1:14" s="36" customFormat="1" ht="18">
      <c r="A35" s="36" t="s">
        <v>33</v>
      </c>
      <c r="E35" s="42">
        <v>1122647</v>
      </c>
      <c r="F35" s="42">
        <v>559298</v>
      </c>
      <c r="G35" s="42">
        <v>563349</v>
      </c>
      <c r="H35" s="42">
        <v>1125166</v>
      </c>
      <c r="I35" s="42">
        <v>560422</v>
      </c>
      <c r="J35" s="42">
        <v>564744</v>
      </c>
      <c r="K35" s="43" t="s">
        <v>34</v>
      </c>
      <c r="M35" s="39"/>
      <c r="N35" s="39"/>
    </row>
    <row r="36" spans="1:14" s="36" customFormat="1" ht="18">
      <c r="B36" s="36" t="s">
        <v>15</v>
      </c>
      <c r="E36" s="42">
        <v>153006</v>
      </c>
      <c r="F36" s="42">
        <v>74397</v>
      </c>
      <c r="G36" s="42">
        <v>78609</v>
      </c>
      <c r="H36" s="42">
        <v>153217</v>
      </c>
      <c r="I36" s="42">
        <v>74452</v>
      </c>
      <c r="J36" s="42">
        <v>78765</v>
      </c>
      <c r="K36" s="41"/>
      <c r="L36" s="44" t="s">
        <v>16</v>
      </c>
      <c r="M36" s="39"/>
      <c r="N36" s="39"/>
    </row>
    <row r="37" spans="1:14" s="36" customFormat="1" ht="18">
      <c r="B37" s="40" t="s">
        <v>17</v>
      </c>
      <c r="E37" s="42">
        <v>969641</v>
      </c>
      <c r="F37" s="42">
        <v>484901</v>
      </c>
      <c r="G37" s="42">
        <v>484740</v>
      </c>
      <c r="H37" s="42">
        <v>971949</v>
      </c>
      <c r="I37" s="42">
        <v>485970</v>
      </c>
      <c r="J37" s="42">
        <v>485979</v>
      </c>
      <c r="K37" s="41"/>
      <c r="L37" s="44" t="s">
        <v>18</v>
      </c>
      <c r="M37" s="39"/>
      <c r="N37" s="39"/>
    </row>
    <row r="38" spans="1:14" s="36" customFormat="1" ht="18">
      <c r="A38" s="36" t="s">
        <v>35</v>
      </c>
      <c r="E38" s="42">
        <v>369476</v>
      </c>
      <c r="F38" s="42">
        <v>185172</v>
      </c>
      <c r="G38" s="42">
        <v>184304</v>
      </c>
      <c r="H38" s="42">
        <v>370804</v>
      </c>
      <c r="I38" s="42">
        <v>185893</v>
      </c>
      <c r="J38" s="42">
        <v>184911</v>
      </c>
      <c r="K38" s="43" t="s">
        <v>36</v>
      </c>
      <c r="M38" s="39"/>
      <c r="N38" s="39"/>
    </row>
    <row r="39" spans="1:14" s="36" customFormat="1" ht="18">
      <c r="B39" s="36" t="s">
        <v>15</v>
      </c>
      <c r="E39" s="42">
        <v>66027</v>
      </c>
      <c r="F39" s="42">
        <v>32404</v>
      </c>
      <c r="G39" s="42">
        <v>33623</v>
      </c>
      <c r="H39" s="42">
        <v>66129</v>
      </c>
      <c r="I39" s="42">
        <v>32461</v>
      </c>
      <c r="J39" s="42">
        <v>33668</v>
      </c>
      <c r="K39" s="41"/>
      <c r="L39" s="44" t="s">
        <v>16</v>
      </c>
      <c r="M39" s="39"/>
      <c r="N39" s="39"/>
    </row>
    <row r="40" spans="1:14" s="36" customFormat="1" ht="18">
      <c r="B40" s="40" t="s">
        <v>17</v>
      </c>
      <c r="E40" s="42">
        <v>303449</v>
      </c>
      <c r="F40" s="42">
        <v>152768</v>
      </c>
      <c r="G40" s="42">
        <v>150681</v>
      </c>
      <c r="H40" s="42">
        <v>304675</v>
      </c>
      <c r="I40" s="42">
        <v>153432</v>
      </c>
      <c r="J40" s="42">
        <v>151243</v>
      </c>
      <c r="K40" s="41"/>
      <c r="L40" s="44" t="s">
        <v>18</v>
      </c>
      <c r="M40" s="39"/>
      <c r="N40" s="39"/>
    </row>
    <row r="41" spans="1:14" s="36" customFormat="1" ht="18">
      <c r="A41" s="36" t="s">
        <v>37</v>
      </c>
      <c r="E41" s="42">
        <v>499520</v>
      </c>
      <c r="F41" s="42">
        <v>251429</v>
      </c>
      <c r="G41" s="42">
        <v>248091</v>
      </c>
      <c r="H41" s="42">
        <v>500913</v>
      </c>
      <c r="I41" s="42">
        <v>252118</v>
      </c>
      <c r="J41" s="42">
        <v>248795</v>
      </c>
      <c r="K41" s="43" t="s">
        <v>38</v>
      </c>
      <c r="M41" s="39"/>
      <c r="N41" s="39"/>
    </row>
    <row r="42" spans="1:14" s="36" customFormat="1" ht="18">
      <c r="B42" s="36" t="s">
        <v>15</v>
      </c>
      <c r="E42" s="42">
        <v>103757</v>
      </c>
      <c r="F42" s="42">
        <v>51277</v>
      </c>
      <c r="G42" s="42">
        <v>52480</v>
      </c>
      <c r="H42" s="42">
        <v>112933</v>
      </c>
      <c r="I42" s="42">
        <v>55892</v>
      </c>
      <c r="J42" s="42">
        <v>57041</v>
      </c>
      <c r="K42" s="41"/>
      <c r="L42" s="44" t="s">
        <v>16</v>
      </c>
      <c r="M42" s="39"/>
      <c r="N42" s="39"/>
    </row>
    <row r="43" spans="1:14" s="36" customFormat="1" ht="18">
      <c r="B43" s="40" t="s">
        <v>17</v>
      </c>
      <c r="E43" s="42">
        <v>395763</v>
      </c>
      <c r="F43" s="42">
        <v>200152</v>
      </c>
      <c r="G43" s="42">
        <v>195611</v>
      </c>
      <c r="H43" s="42">
        <v>387980</v>
      </c>
      <c r="I43" s="42">
        <v>196226</v>
      </c>
      <c r="J43" s="42">
        <v>191754</v>
      </c>
      <c r="K43" s="41"/>
      <c r="L43" s="44" t="s">
        <v>18</v>
      </c>
      <c r="M43" s="39"/>
      <c r="N43" s="39"/>
    </row>
    <row r="44" spans="1:14" s="36" customFormat="1" ht="18">
      <c r="A44" s="36" t="s">
        <v>39</v>
      </c>
      <c r="E44" s="42">
        <v>1756101</v>
      </c>
      <c r="F44" s="42">
        <v>871047</v>
      </c>
      <c r="G44" s="42">
        <v>885054</v>
      </c>
      <c r="H44" s="42">
        <v>1762242</v>
      </c>
      <c r="I44" s="42">
        <v>873735</v>
      </c>
      <c r="J44" s="42">
        <v>888507</v>
      </c>
      <c r="K44" s="43" t="s">
        <v>40</v>
      </c>
      <c r="M44" s="39"/>
      <c r="N44" s="39"/>
    </row>
    <row r="45" spans="1:14" s="36" customFormat="1" ht="18">
      <c r="B45" s="36" t="s">
        <v>15</v>
      </c>
      <c r="E45" s="42">
        <v>388505</v>
      </c>
      <c r="F45" s="42">
        <v>188149</v>
      </c>
      <c r="G45" s="42">
        <v>200356</v>
      </c>
      <c r="H45" s="42">
        <v>388040</v>
      </c>
      <c r="I45" s="42">
        <v>187754</v>
      </c>
      <c r="J45" s="42">
        <v>200286</v>
      </c>
      <c r="K45" s="41"/>
      <c r="L45" s="44" t="s">
        <v>16</v>
      </c>
      <c r="M45" s="39"/>
      <c r="N45" s="39"/>
    </row>
    <row r="46" spans="1:14" s="36" customFormat="1" ht="18">
      <c r="B46" s="40" t="s">
        <v>17</v>
      </c>
      <c r="E46" s="42">
        <v>1367596</v>
      </c>
      <c r="F46" s="42">
        <v>682898</v>
      </c>
      <c r="G46" s="42">
        <v>684698</v>
      </c>
      <c r="H46" s="42">
        <v>1374202</v>
      </c>
      <c r="I46" s="42">
        <v>685981</v>
      </c>
      <c r="J46" s="42">
        <v>688221</v>
      </c>
      <c r="K46" s="41"/>
      <c r="L46" s="44" t="s">
        <v>18</v>
      </c>
      <c r="M46" s="39"/>
      <c r="N46" s="39"/>
    </row>
    <row r="47" spans="1:14" s="36" customFormat="1" ht="18">
      <c r="A47" s="36" t="s">
        <v>41</v>
      </c>
      <c r="E47" s="42">
        <v>1535629</v>
      </c>
      <c r="F47" s="42">
        <v>768122</v>
      </c>
      <c r="G47" s="42">
        <v>767507</v>
      </c>
      <c r="H47" s="42">
        <v>1538940</v>
      </c>
      <c r="I47" s="42">
        <v>769448</v>
      </c>
      <c r="J47" s="42">
        <v>769492</v>
      </c>
      <c r="K47" s="43" t="s">
        <v>42</v>
      </c>
      <c r="M47" s="39"/>
      <c r="N47" s="39"/>
    </row>
    <row r="48" spans="1:14" s="36" customFormat="1" ht="18">
      <c r="B48" s="36" t="s">
        <v>15</v>
      </c>
      <c r="E48" s="42">
        <v>395637</v>
      </c>
      <c r="F48" s="42">
        <v>194639</v>
      </c>
      <c r="G48" s="42">
        <v>200998</v>
      </c>
      <c r="H48" s="42">
        <v>492429</v>
      </c>
      <c r="I48" s="42">
        <v>243402</v>
      </c>
      <c r="J48" s="42">
        <v>249027</v>
      </c>
      <c r="K48" s="41"/>
      <c r="L48" s="44" t="s">
        <v>16</v>
      </c>
      <c r="M48" s="39"/>
      <c r="N48" s="39"/>
    </row>
    <row r="49" spans="1:14" s="36" customFormat="1" ht="18">
      <c r="B49" s="40" t="s">
        <v>17</v>
      </c>
      <c r="E49" s="42">
        <v>1139992</v>
      </c>
      <c r="F49" s="42">
        <v>573483</v>
      </c>
      <c r="G49" s="42">
        <v>566509</v>
      </c>
      <c r="H49" s="42">
        <v>1046511</v>
      </c>
      <c r="I49" s="42">
        <v>526046</v>
      </c>
      <c r="J49" s="42">
        <v>520465</v>
      </c>
      <c r="K49" s="41"/>
      <c r="L49" s="44" t="s">
        <v>18</v>
      </c>
      <c r="M49" s="39"/>
      <c r="N49" s="39"/>
    </row>
    <row r="50" spans="1:14" s="36" customFormat="1" ht="18">
      <c r="A50" s="36" t="s">
        <v>43</v>
      </c>
      <c r="E50" s="42">
        <v>618423</v>
      </c>
      <c r="F50" s="42">
        <v>312942</v>
      </c>
      <c r="G50" s="42">
        <v>305481</v>
      </c>
      <c r="H50" s="42">
        <v>620780</v>
      </c>
      <c r="I50" s="42">
        <v>314015</v>
      </c>
      <c r="J50" s="42">
        <v>306765</v>
      </c>
      <c r="K50" s="43" t="s">
        <v>44</v>
      </c>
      <c r="M50" s="39"/>
      <c r="N50" s="39"/>
    </row>
    <row r="51" spans="1:14" s="36" customFormat="1" ht="18">
      <c r="B51" s="36" t="s">
        <v>15</v>
      </c>
      <c r="E51" s="42">
        <v>95366</v>
      </c>
      <c r="F51" s="42">
        <v>47381</v>
      </c>
      <c r="G51" s="42">
        <v>47985</v>
      </c>
      <c r="H51" s="42">
        <v>156872</v>
      </c>
      <c r="I51" s="42">
        <v>78378</v>
      </c>
      <c r="J51" s="42">
        <v>78494</v>
      </c>
      <c r="K51" s="41"/>
      <c r="L51" s="44" t="s">
        <v>16</v>
      </c>
      <c r="M51" s="39"/>
      <c r="N51" s="39"/>
    </row>
    <row r="52" spans="1:14" s="36" customFormat="1" ht="18">
      <c r="B52" s="40" t="s">
        <v>17</v>
      </c>
      <c r="E52" s="42">
        <v>523057</v>
      </c>
      <c r="F52" s="42">
        <v>265561</v>
      </c>
      <c r="G52" s="42">
        <v>257496</v>
      </c>
      <c r="H52" s="42">
        <v>463908</v>
      </c>
      <c r="I52" s="42">
        <v>235637</v>
      </c>
      <c r="J52" s="42">
        <v>228271</v>
      </c>
      <c r="K52" s="41"/>
      <c r="L52" s="44" t="s">
        <v>18</v>
      </c>
      <c r="M52" s="39"/>
      <c r="N52" s="39"/>
    </row>
    <row r="53" spans="1:14" s="36" customFormat="1" ht="18">
      <c r="A53" s="36" t="s">
        <v>45</v>
      </c>
      <c r="E53" s="42">
        <v>906877</v>
      </c>
      <c r="F53" s="42">
        <v>456068</v>
      </c>
      <c r="G53" s="42">
        <v>450809</v>
      </c>
      <c r="H53" s="42">
        <v>907250</v>
      </c>
      <c r="I53" s="42">
        <v>456135</v>
      </c>
      <c r="J53" s="42">
        <v>451115</v>
      </c>
      <c r="K53" s="43" t="s">
        <v>46</v>
      </c>
      <c r="M53" s="39"/>
      <c r="N53" s="39"/>
    </row>
    <row r="54" spans="1:14" s="36" customFormat="1" ht="18">
      <c r="B54" s="36" t="s">
        <v>15</v>
      </c>
      <c r="E54" s="42">
        <v>178723</v>
      </c>
      <c r="F54" s="42">
        <v>88823</v>
      </c>
      <c r="G54" s="42">
        <v>89900</v>
      </c>
      <c r="H54" s="42">
        <v>207476</v>
      </c>
      <c r="I54" s="42">
        <v>103183</v>
      </c>
      <c r="J54" s="42">
        <v>104293</v>
      </c>
      <c r="K54" s="41"/>
      <c r="L54" s="44" t="s">
        <v>16</v>
      </c>
      <c r="M54" s="39"/>
      <c r="N54" s="39"/>
    </row>
    <row r="55" spans="1:14" s="36" customFormat="1" ht="18">
      <c r="B55" s="40" t="s">
        <v>17</v>
      </c>
      <c r="E55" s="42">
        <v>728154</v>
      </c>
      <c r="F55" s="42">
        <v>367245</v>
      </c>
      <c r="G55" s="42">
        <v>360909</v>
      </c>
      <c r="H55" s="42">
        <v>699774</v>
      </c>
      <c r="I55" s="42">
        <v>352952</v>
      </c>
      <c r="J55" s="42">
        <v>346822</v>
      </c>
      <c r="K55" s="41"/>
      <c r="L55" s="44" t="s">
        <v>18</v>
      </c>
      <c r="M55" s="39"/>
      <c r="N55" s="39"/>
    </row>
    <row r="56" spans="1:14" s="36" customFormat="1" ht="18">
      <c r="A56" s="36" t="s">
        <v>47</v>
      </c>
      <c r="E56" s="42">
        <v>936854</v>
      </c>
      <c r="F56" s="42">
        <v>464579</v>
      </c>
      <c r="G56" s="42">
        <v>472275</v>
      </c>
      <c r="H56" s="42">
        <v>939090</v>
      </c>
      <c r="I56" s="42">
        <v>465763</v>
      </c>
      <c r="J56" s="42">
        <v>473327</v>
      </c>
      <c r="K56" s="43" t="s">
        <v>48</v>
      </c>
      <c r="M56" s="39"/>
      <c r="N56" s="39"/>
    </row>
    <row r="57" spans="1:14" s="36" customFormat="1" ht="18">
      <c r="B57" s="36" t="s">
        <v>15</v>
      </c>
      <c r="E57" s="42">
        <v>97629</v>
      </c>
      <c r="F57" s="42">
        <v>46948</v>
      </c>
      <c r="G57" s="42">
        <v>50681</v>
      </c>
      <c r="H57" s="42">
        <v>115604</v>
      </c>
      <c r="I57" s="42">
        <v>55244</v>
      </c>
      <c r="J57" s="42">
        <v>60360</v>
      </c>
      <c r="K57" s="41"/>
      <c r="L57" s="44" t="s">
        <v>16</v>
      </c>
      <c r="M57" s="39"/>
      <c r="N57" s="39"/>
    </row>
    <row r="58" spans="1:14" s="36" customFormat="1" ht="18">
      <c r="B58" s="40" t="s">
        <v>17</v>
      </c>
      <c r="E58" s="42">
        <v>839225</v>
      </c>
      <c r="F58" s="42">
        <v>417631</v>
      </c>
      <c r="G58" s="42">
        <v>421594</v>
      </c>
      <c r="H58" s="42">
        <v>823486</v>
      </c>
      <c r="I58" s="42">
        <v>410519</v>
      </c>
      <c r="J58" s="42">
        <v>412967</v>
      </c>
      <c r="K58" s="41"/>
      <c r="L58" s="44" t="s">
        <v>18</v>
      </c>
      <c r="M58" s="39"/>
      <c r="N58" s="39"/>
    </row>
    <row r="59" spans="1:14" s="36" customFormat="1" ht="18">
      <c r="A59" s="36" t="s">
        <v>49</v>
      </c>
      <c r="E59" s="42">
        <v>1307212</v>
      </c>
      <c r="F59" s="42">
        <v>652862</v>
      </c>
      <c r="G59" s="42">
        <v>654350</v>
      </c>
      <c r="H59" s="42">
        <v>1308159</v>
      </c>
      <c r="I59" s="42">
        <v>653353</v>
      </c>
      <c r="J59" s="42">
        <v>654806</v>
      </c>
      <c r="K59" s="43" t="s">
        <v>50</v>
      </c>
      <c r="M59" s="39"/>
      <c r="N59" s="39"/>
    </row>
    <row r="60" spans="1:14" s="36" customFormat="1" ht="18">
      <c r="B60" s="36" t="s">
        <v>15</v>
      </c>
      <c r="E60" s="42">
        <v>152897</v>
      </c>
      <c r="F60" s="42">
        <v>74912</v>
      </c>
      <c r="G60" s="42">
        <v>77985</v>
      </c>
      <c r="H60" s="42">
        <v>244518</v>
      </c>
      <c r="I60" s="42">
        <v>120574</v>
      </c>
      <c r="J60" s="42">
        <v>123944</v>
      </c>
      <c r="K60" s="41"/>
      <c r="L60" s="44" t="s">
        <v>16</v>
      </c>
      <c r="M60" s="39"/>
      <c r="N60" s="39"/>
    </row>
    <row r="61" spans="1:14" s="36" customFormat="1" ht="18">
      <c r="B61" s="40" t="s">
        <v>17</v>
      </c>
      <c r="E61" s="42">
        <v>1154315</v>
      </c>
      <c r="F61" s="42">
        <v>577950</v>
      </c>
      <c r="G61" s="42">
        <v>576365</v>
      </c>
      <c r="H61" s="42">
        <v>1063641</v>
      </c>
      <c r="I61" s="42">
        <v>532779</v>
      </c>
      <c r="J61" s="42">
        <v>530862</v>
      </c>
      <c r="K61" s="41"/>
      <c r="L61" s="44" t="s">
        <v>18</v>
      </c>
      <c r="M61" s="39"/>
      <c r="N61" s="39"/>
    </row>
    <row r="62" spans="1:14" s="36" customFormat="1" ht="18">
      <c r="A62" s="36" t="s">
        <v>51</v>
      </c>
      <c r="E62" s="42">
        <v>978583</v>
      </c>
      <c r="F62" s="42">
        <v>488205</v>
      </c>
      <c r="G62" s="42">
        <v>490378</v>
      </c>
      <c r="H62" s="42">
        <v>980158</v>
      </c>
      <c r="I62" s="42">
        <v>488433</v>
      </c>
      <c r="J62" s="42">
        <v>491725</v>
      </c>
      <c r="K62" s="43" t="s">
        <v>52</v>
      </c>
      <c r="M62" s="39"/>
      <c r="N62" s="39"/>
    </row>
    <row r="63" spans="1:14" s="36" customFormat="1" ht="18">
      <c r="B63" s="36" t="s">
        <v>15</v>
      </c>
      <c r="E63" s="42">
        <v>208619</v>
      </c>
      <c r="F63" s="42">
        <v>102817</v>
      </c>
      <c r="G63" s="42">
        <v>105802</v>
      </c>
      <c r="H63" s="42">
        <v>290693</v>
      </c>
      <c r="I63" s="42">
        <v>143861</v>
      </c>
      <c r="J63" s="42">
        <v>146832</v>
      </c>
      <c r="K63" s="41"/>
      <c r="L63" s="44" t="s">
        <v>16</v>
      </c>
      <c r="M63" s="39"/>
      <c r="N63" s="39"/>
    </row>
    <row r="64" spans="1:14" s="36" customFormat="1" ht="18">
      <c r="B64" s="40" t="s">
        <v>17</v>
      </c>
      <c r="E64" s="42">
        <v>769964</v>
      </c>
      <c r="F64" s="42">
        <v>385388</v>
      </c>
      <c r="G64" s="42">
        <v>384576</v>
      </c>
      <c r="H64" s="42">
        <v>689465</v>
      </c>
      <c r="I64" s="42">
        <v>344572</v>
      </c>
      <c r="J64" s="42">
        <v>344893</v>
      </c>
      <c r="K64" s="41"/>
      <c r="L64" s="44" t="s">
        <v>18</v>
      </c>
      <c r="M64" s="39"/>
      <c r="N64" s="39"/>
    </row>
    <row r="65" spans="1:14" s="36" customFormat="1" ht="18">
      <c r="A65" s="36" t="s">
        <v>53</v>
      </c>
      <c r="E65" s="42">
        <v>1116034</v>
      </c>
      <c r="F65" s="42">
        <v>558007</v>
      </c>
      <c r="G65" s="42">
        <v>558027</v>
      </c>
      <c r="H65" s="42">
        <v>1118449</v>
      </c>
      <c r="I65" s="42">
        <v>559179</v>
      </c>
      <c r="J65" s="42">
        <v>559270</v>
      </c>
      <c r="K65" s="43" t="s">
        <v>54</v>
      </c>
      <c r="M65" s="39"/>
      <c r="N65" s="39"/>
    </row>
    <row r="66" spans="1:14" s="36" customFormat="1" ht="18">
      <c r="B66" s="36" t="s">
        <v>15</v>
      </c>
      <c r="E66" s="42">
        <v>140437</v>
      </c>
      <c r="F66" s="42">
        <v>69119</v>
      </c>
      <c r="G66" s="42">
        <v>71318</v>
      </c>
      <c r="H66" s="42">
        <v>201441</v>
      </c>
      <c r="I66" s="42">
        <v>99188</v>
      </c>
      <c r="J66" s="42">
        <v>102253</v>
      </c>
      <c r="K66" s="41"/>
      <c r="L66" s="44" t="s">
        <v>16</v>
      </c>
      <c r="M66" s="39"/>
      <c r="N66" s="39"/>
    </row>
    <row r="67" spans="1:14" s="36" customFormat="1" ht="18">
      <c r="B67" s="40" t="s">
        <v>17</v>
      </c>
      <c r="E67" s="42">
        <v>975597</v>
      </c>
      <c r="F67" s="42">
        <v>488888</v>
      </c>
      <c r="G67" s="42">
        <v>486709</v>
      </c>
      <c r="H67" s="42">
        <v>917008</v>
      </c>
      <c r="I67" s="42">
        <v>459991</v>
      </c>
      <c r="J67" s="42">
        <v>457017</v>
      </c>
      <c r="K67" s="41"/>
      <c r="L67" s="44" t="s">
        <v>18</v>
      </c>
      <c r="M67" s="39"/>
      <c r="N67" s="39"/>
    </row>
    <row r="68" spans="1:14" s="36" customFormat="1" ht="18">
      <c r="A68" s="36" t="s">
        <v>55</v>
      </c>
      <c r="E68" s="42">
        <v>699364</v>
      </c>
      <c r="F68" s="42">
        <v>348701</v>
      </c>
      <c r="G68" s="42">
        <v>350663</v>
      </c>
      <c r="H68" s="42">
        <v>700690</v>
      </c>
      <c r="I68" s="42">
        <v>349523</v>
      </c>
      <c r="J68" s="42">
        <v>351167</v>
      </c>
      <c r="K68" s="43" t="s">
        <v>56</v>
      </c>
      <c r="M68" s="39"/>
      <c r="N68" s="39"/>
    </row>
    <row r="69" spans="1:14" s="36" customFormat="1" ht="18">
      <c r="B69" s="36" t="s">
        <v>15</v>
      </c>
      <c r="E69" s="42">
        <v>87948</v>
      </c>
      <c r="F69" s="42">
        <v>42521</v>
      </c>
      <c r="G69" s="42">
        <v>45427</v>
      </c>
      <c r="H69" s="42">
        <v>87294</v>
      </c>
      <c r="I69" s="42">
        <v>42226</v>
      </c>
      <c r="J69" s="42">
        <v>45068</v>
      </c>
      <c r="K69" s="41"/>
      <c r="L69" s="44" t="s">
        <v>16</v>
      </c>
      <c r="M69" s="39"/>
      <c r="N69" s="39"/>
    </row>
    <row r="70" spans="1:14" s="36" customFormat="1" ht="18">
      <c r="B70" s="40" t="s">
        <v>17</v>
      </c>
      <c r="E70" s="42">
        <v>611416</v>
      </c>
      <c r="F70" s="42">
        <v>306180</v>
      </c>
      <c r="G70" s="42">
        <v>305236</v>
      </c>
      <c r="H70" s="42">
        <v>613396</v>
      </c>
      <c r="I70" s="42">
        <v>307297</v>
      </c>
      <c r="J70" s="42">
        <v>306099</v>
      </c>
      <c r="K70" s="41"/>
      <c r="L70" s="44" t="s">
        <v>18</v>
      </c>
      <c r="M70" s="39"/>
      <c r="N70" s="39"/>
    </row>
    <row r="71" spans="1:14" s="36" customFormat="1" ht="18">
      <c r="A71" s="36" t="s">
        <v>57</v>
      </c>
      <c r="E71" s="42">
        <v>337497</v>
      </c>
      <c r="F71" s="42">
        <v>169260</v>
      </c>
      <c r="G71" s="42">
        <v>168237</v>
      </c>
      <c r="H71" s="42">
        <v>338048</v>
      </c>
      <c r="I71" s="42">
        <v>169487</v>
      </c>
      <c r="J71" s="42">
        <v>168561</v>
      </c>
      <c r="K71" s="43" t="s">
        <v>58</v>
      </c>
      <c r="M71" s="39"/>
      <c r="N71" s="39"/>
    </row>
    <row r="72" spans="1:14" s="36" customFormat="1" ht="18">
      <c r="B72" s="36" t="s">
        <v>15</v>
      </c>
      <c r="E72" s="42">
        <v>67838</v>
      </c>
      <c r="F72" s="42">
        <v>33714</v>
      </c>
      <c r="G72" s="42">
        <v>34124</v>
      </c>
      <c r="H72" s="42">
        <v>72880</v>
      </c>
      <c r="I72" s="42">
        <v>36188</v>
      </c>
      <c r="J72" s="42">
        <v>36692</v>
      </c>
      <c r="K72" s="41"/>
      <c r="L72" s="44" t="s">
        <v>16</v>
      </c>
      <c r="M72" s="39"/>
      <c r="N72" s="39"/>
    </row>
    <row r="73" spans="1:14" s="36" customFormat="1" ht="18">
      <c r="B73" s="40" t="s">
        <v>17</v>
      </c>
      <c r="E73" s="42">
        <v>269659</v>
      </c>
      <c r="F73" s="42">
        <v>135546</v>
      </c>
      <c r="G73" s="42">
        <v>134113</v>
      </c>
      <c r="H73" s="42">
        <v>265168</v>
      </c>
      <c r="I73" s="42">
        <v>133299</v>
      </c>
      <c r="J73" s="42">
        <v>131869</v>
      </c>
      <c r="K73" s="41"/>
      <c r="L73" s="44" t="s">
        <v>18</v>
      </c>
      <c r="M73" s="39"/>
      <c r="N73" s="39"/>
    </row>
    <row r="74" spans="1:14" s="17" customFormat="1" ht="18.75">
      <c r="A74" s="45"/>
      <c r="B74" s="45"/>
      <c r="C74" s="45"/>
      <c r="D74" s="45"/>
      <c r="E74" s="46"/>
      <c r="F74" s="47"/>
      <c r="G74" s="45"/>
      <c r="H74" s="46"/>
      <c r="I74" s="47"/>
      <c r="J74" s="46"/>
      <c r="K74" s="48"/>
      <c r="L74" s="45"/>
      <c r="M74" s="45"/>
      <c r="N74" s="16"/>
    </row>
    <row r="75" spans="1:14" s="17" customFormat="1" ht="18.75">
      <c r="N75" s="16"/>
    </row>
    <row r="76" spans="1:14" s="17" customFormat="1" ht="18.75">
      <c r="B76" s="17" t="s">
        <v>59</v>
      </c>
      <c r="D76" s="7"/>
    </row>
    <row r="77" spans="1:14" s="17" customFormat="1" ht="18.75">
      <c r="B77" s="49" t="s">
        <v>60</v>
      </c>
      <c r="C77" s="50"/>
      <c r="D77" s="50"/>
      <c r="E77" s="50"/>
      <c r="F77" s="50"/>
    </row>
    <row r="78" spans="1:14" s="36" customFormat="1" ht="18"/>
    <row r="79" spans="1:14" s="36" customFormat="1" ht="18"/>
    <row r="80" spans="1:14" s="36" customFormat="1" ht="18"/>
    <row r="81" s="8" customFormat="1"/>
    <row r="82" s="8" customFormat="1"/>
    <row r="83" s="8" customFormat="1"/>
    <row r="84" s="8" customFormat="1"/>
    <row r="85" s="8" customFormat="1"/>
    <row r="86" s="8" customFormat="1"/>
    <row r="87" s="8" customFormat="1"/>
    <row r="88" s="8" customFormat="1"/>
    <row r="89" s="8" customFormat="1"/>
    <row r="90" s="8" customFormat="1"/>
    <row r="91" s="8" customFormat="1"/>
    <row r="92" s="8" customFormat="1"/>
    <row r="93" s="8" customFormat="1"/>
    <row r="94" s="8" customFormat="1"/>
    <row r="95" s="8" customFormat="1"/>
    <row r="96" s="8" customFormat="1"/>
    <row r="97" s="8" customFormat="1"/>
    <row r="98" s="8" customFormat="1"/>
    <row r="99" s="8" customFormat="1"/>
    <row r="100" s="8" customFormat="1"/>
    <row r="101" s="8" customFormat="1"/>
    <row r="102" s="8" customFormat="1"/>
    <row r="103" s="8" customFormat="1"/>
    <row r="104" s="8" customFormat="1"/>
    <row r="105" s="8" customFormat="1"/>
    <row r="106" s="8" customFormat="1"/>
    <row r="107" s="8" customFormat="1"/>
    <row r="108" s="8" customFormat="1"/>
    <row r="109" s="8" customFormat="1"/>
    <row r="110" s="8" customFormat="1"/>
    <row r="111" s="8" customFormat="1"/>
    <row r="112" s="8" customFormat="1"/>
    <row r="113" s="8" customFormat="1"/>
    <row r="114" s="8" customFormat="1"/>
    <row r="115" s="8" customFormat="1"/>
    <row r="116" s="8" customFormat="1"/>
    <row r="117" s="8" customFormat="1"/>
    <row r="118" s="8" customFormat="1"/>
    <row r="119" s="8" customFormat="1"/>
    <row r="120" s="8" customFormat="1"/>
    <row r="121" s="8" customFormat="1"/>
    <row r="122" s="8" customFormat="1"/>
    <row r="123" s="8" customFormat="1"/>
    <row r="124" s="8" customFormat="1"/>
    <row r="125" s="8" customFormat="1"/>
    <row r="126" s="8" customFormat="1"/>
    <row r="127" s="8" customFormat="1"/>
    <row r="128" s="8" customFormat="1"/>
    <row r="129" s="8" customFormat="1"/>
    <row r="130" s="8" customFormat="1"/>
    <row r="131" s="8" customFormat="1"/>
    <row r="132" s="8" customFormat="1"/>
    <row r="133" s="8" customFormat="1"/>
    <row r="134" s="8" customFormat="1"/>
    <row r="135" s="8" customFormat="1"/>
    <row r="136" s="8" customFormat="1"/>
    <row r="137" s="8" customFormat="1"/>
    <row r="138" s="8" customFormat="1"/>
    <row r="139" s="8" customFormat="1"/>
    <row r="140" s="8" customFormat="1"/>
    <row r="141" s="8" customFormat="1"/>
    <row r="142" s="8" customFormat="1"/>
    <row r="143" s="8" customFormat="1"/>
    <row r="144" s="8" customFormat="1"/>
    <row r="145" s="8" customFormat="1"/>
    <row r="146" s="8" customFormat="1"/>
    <row r="147" s="8" customFormat="1"/>
    <row r="148" s="8" customFormat="1"/>
    <row r="149" s="8" customFormat="1"/>
    <row r="150" s="8" customFormat="1"/>
    <row r="151" s="8" customFormat="1"/>
    <row r="152" s="8" customFormat="1"/>
    <row r="153" s="8" customFormat="1"/>
    <row r="154" s="8" customFormat="1"/>
    <row r="155" s="8" customFormat="1"/>
    <row r="156" s="8" customFormat="1"/>
    <row r="157" s="8" customFormat="1"/>
    <row r="158" s="8" customFormat="1"/>
    <row r="159" s="8" customFormat="1"/>
    <row r="160" s="8" customFormat="1"/>
    <row r="161" s="8" customFormat="1"/>
    <row r="162" s="8" customFormat="1"/>
    <row r="163" s="8" customFormat="1"/>
    <row r="164" s="8" customFormat="1"/>
    <row r="165" s="8" customFormat="1"/>
    <row r="166" s="8" customFormat="1"/>
    <row r="167" s="8" customFormat="1"/>
    <row r="168" s="8" customFormat="1"/>
    <row r="169" s="8" customFormat="1"/>
    <row r="170" s="8" customFormat="1"/>
    <row r="171" s="8" customFormat="1"/>
    <row r="172" s="8" customFormat="1"/>
    <row r="173" s="8" customFormat="1"/>
    <row r="174" s="8" customFormat="1"/>
    <row r="175" s="8" customFormat="1"/>
    <row r="176" s="8" customFormat="1"/>
    <row r="177" s="8" customFormat="1"/>
    <row r="178" s="8" customFormat="1"/>
    <row r="179" s="8" customFormat="1"/>
    <row r="180" s="8" customFormat="1"/>
    <row r="181" s="8" customFormat="1"/>
    <row r="182" s="8" customFormat="1"/>
    <row r="183" s="8" customFormat="1"/>
    <row r="184" s="8" customFormat="1"/>
    <row r="185" s="8" customFormat="1"/>
    <row r="186" s="8" customFormat="1"/>
    <row r="187" s="8" customFormat="1"/>
    <row r="188" s="8" customFormat="1"/>
    <row r="189" s="8" customFormat="1"/>
    <row r="190" s="8" customFormat="1"/>
    <row r="191" s="8" customFormat="1"/>
    <row r="192" s="8" customFormat="1"/>
    <row r="193" s="8" customFormat="1"/>
    <row r="194" s="8" customFormat="1"/>
    <row r="195" s="8" customFormat="1"/>
    <row r="196" s="8" customFormat="1"/>
    <row r="197" s="8" customFormat="1"/>
    <row r="198" s="8" customFormat="1"/>
    <row r="199" s="8" customFormat="1"/>
    <row r="200" s="8" customFormat="1"/>
    <row r="201" s="8" customFormat="1"/>
  </sheetData>
  <mergeCells count="10">
    <mergeCell ref="A32:D34"/>
    <mergeCell ref="E32:G32"/>
    <mergeCell ref="H32:J32"/>
    <mergeCell ref="K32:L34"/>
    <mergeCell ref="A4:D6"/>
    <mergeCell ref="E4:G4"/>
    <mergeCell ref="H4:J4"/>
    <mergeCell ref="K4:L6"/>
    <mergeCell ref="A8:D8"/>
    <mergeCell ref="K8:M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2011-01-07T08:28:14Z</dcterms:created>
  <dcterms:modified xsi:type="dcterms:W3CDTF">2011-01-07T08:28:49Z</dcterms:modified>
</cp:coreProperties>
</file>