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740" yWindow="165" windowWidth="6390" windowHeight="7710" activeTab="2"/>
    <workbookView xWindow="90" yWindow="120" windowWidth="7260" windowHeight="7815" firstSheet="2" activeTab="3"/>
  </bookViews>
  <sheets>
    <sheet name="T-11.1ปีงบประมาณ 2555" sheetId="8" r:id="rId1"/>
    <sheet name="T-11.1ปีงบประมาณ 2556" sheetId="7" r:id="rId2"/>
    <sheet name="T-13.1 ปีงบประมาณ 2558" sheetId="5" r:id="rId3"/>
    <sheet name="T-13.1ปีงบประมาณ 2559" sheetId="1" r:id="rId4"/>
  </sheets>
  <calcPr calcId="124519"/>
</workbook>
</file>

<file path=xl/calcChain.xml><?xml version="1.0" encoding="utf-8"?>
<calcChain xmlns="http://schemas.openxmlformats.org/spreadsheetml/2006/main">
  <c r="E9" i="7"/>
  <c r="F9"/>
  <c r="G9"/>
  <c r="H9"/>
  <c r="I9"/>
  <c r="J9"/>
  <c r="K9"/>
  <c r="L9"/>
  <c r="M9"/>
  <c r="N9"/>
  <c r="E10" i="5"/>
  <c r="F10"/>
  <c r="H10"/>
  <c r="J10"/>
  <c r="L10"/>
  <c r="N10"/>
</calcChain>
</file>

<file path=xl/sharedStrings.xml><?xml version="1.0" encoding="utf-8"?>
<sst xmlns="http://schemas.openxmlformats.org/spreadsheetml/2006/main" count="555" uniqueCount="188">
  <si>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</si>
  <si>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</si>
  <si>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</si>
  <si>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</si>
  <si>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</si>
  <si>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</si>
  <si>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</si>
  <si>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</si>
  <si>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</si>
  <si>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</si>
  <si>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</si>
  <si>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</si>
  <si>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</si>
  <si>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</si>
  <si>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</si>
  <si>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</si>
  <si>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</si>
  <si>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</si>
  <si>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</si>
  <si>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</si>
  <si>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</si>
  <si>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</si>
  <si>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</si>
  <si>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</si>
  <si>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</si>
  <si>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Source:    Nakhon Ratchasima Provincial  Electricity  Authority</t>
  </si>
  <si>
    <t xml:space="preserve">    ที่มา:   สำนักงานการไฟฟ้าส่วนภูมิภาค เขต 3 (นครราชสีมา) ภาค 2</t>
  </si>
  <si>
    <t xml:space="preserve">    Note :  Including  Mueang Yang , Lam Thamenchai and Sida District </t>
  </si>
  <si>
    <t xml:space="preserve">หมายเหตุ : อำเภอเมืองยาง อำเภอลำทะเมนชัย อำเภอสีดา รวมอยู่ในอำเภอบัวใหญ่ 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</si>
  <si>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</si>
  <si>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</si>
  <si>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</si>
  <si>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</si>
  <si>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</si>
  <si>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</si>
  <si>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</si>
  <si>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</si>
  <si>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</si>
  <si>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</si>
  <si>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</si>
  <si>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</si>
  <si>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</si>
  <si>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</si>
  <si>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</si>
  <si>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</si>
  <si>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</si>
  <si>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</si>
  <si>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</si>
  <si>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</si>
  <si>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</si>
  <si>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</si>
  <si>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</si>
  <si>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</si>
  <si>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</si>
  <si>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</si>
  <si>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Consumer and Electricity Sales by Type of Consumers and District: Fiscal Year 2015 (Cont.)</t>
  </si>
  <si>
    <t>ผู้ใช้ไฟฟ้า และการจำหน่ายกระแสไฟฟ้า จำแนกตามประเภทผู้ใช้ เป็นรายอำเภอ ปีงบประมาณ 2558 (ต่อ)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</si>
  <si>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</si>
  <si>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</si>
  <si>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</si>
  <si>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</si>
  <si>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</si>
  <si>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</si>
  <si>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</si>
  <si>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</si>
  <si>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</si>
  <si>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</si>
  <si>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</si>
  <si>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</si>
  <si>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</si>
  <si>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</si>
  <si>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</si>
  <si>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</si>
  <si>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</si>
  <si>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</si>
  <si>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</si>
  <si>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</si>
  <si>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</si>
  <si>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</si>
  <si>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</si>
  <si>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</si>
  <si>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</si>
  <si>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</si>
  <si>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</si>
  <si>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</si>
  <si>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</si>
  <si>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</si>
  <si>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</si>
  <si>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</si>
  <si>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</si>
  <si>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</si>
  <si>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</si>
  <si>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</si>
  <si>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</si>
  <si>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</si>
  <si>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Consumer and Electricity Sales by Type of Consumers and District: Fiscal Year 2015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</si>
  <si>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</si>
  <si>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 xml:space="preserve">    ที่มา:   สำนักงานการไฟฟ้าส่วนภูมิภาคจังหวัดนครราชสีมา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</si>
  <si>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</si>
  <si>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</si>
  <si>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>ผู้ใช้ไฟฟ้า และการจำหน่ายกระแสไฟฟ้า จำแนกตามประเภทผู้ใช้ เป็นรายอำเภอ ปีงบประมาณ 2559 (ต่อ)</t>
  </si>
  <si>
    <t>Consumer and Electricity Sales by Type of Consumers and District: Fiscal Year 2016 (Cont.)</t>
  </si>
  <si>
    <t xml:space="preserve">หมายเหตุ : อำเภอลำทะเมนชัยรวมอยู่ในอำเภอชุมพวง อำเภอสีดา รวมอยู่ในอำเภอบัวใหญ่ </t>
  </si>
  <si>
    <t>Source:  Nakhon Ratchasima Provincial  Electricity  Authority</t>
  </si>
  <si>
    <t xml:space="preserve">    ที่มา:   การไฟฟ้าส่วนภูมิภาคจังหวัดนครราชสีมา</t>
  </si>
  <si>
    <t xml:space="preserve">  Chaloem Phra Kiat district</t>
  </si>
  <si>
    <t xml:space="preserve">  Sida Minor district</t>
  </si>
  <si>
    <t>-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</si>
  <si>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</si>
  <si>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</si>
  <si>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</si>
  <si>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</si>
  <si>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</si>
  <si>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</si>
  <si>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</si>
  <si>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</si>
  <si>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</si>
  <si>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</si>
  <si>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</si>
  <si>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</si>
  <si>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</si>
  <si>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</si>
  <si>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>Consumer and Electricity Sales by Type of Consumers and District: Fiscal Year 2013 (Cont.)</t>
  </si>
  <si>
    <t>ผู้ใช้ไฟฟ้า และการจำหน่ายกระแสไฟฟ้า จำแนกตามประเภทผู้ใช้ เป็นรายอำเภอ ปีงบประมาณ 2556 (ต่อ)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</si>
  <si>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</si>
  <si>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</si>
  <si>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</si>
  <si>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</si>
  <si>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</si>
  <si>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</si>
  <si>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</si>
  <si>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</si>
  <si>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</si>
  <si>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</si>
  <si>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</si>
  <si>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</si>
  <si>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</si>
  <si>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</si>
  <si>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</si>
  <si>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</si>
  <si>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Consumer and Electricity Sales by Type of Consumers and District: Fiscal Year 2013</t>
  </si>
  <si>
    <t xml:space="preserve">  Table</t>
  </si>
  <si>
    <t>ผู้ใช้ไฟฟ้า และการจำหน่ายกระแสไฟฟ้า จำแนกตามประเภทผู้ใช้ เป็นรายอำเภอ ปีงบประมาณ 2556</t>
  </si>
  <si>
    <t xml:space="preserve">  ตาราง</t>
  </si>
  <si>
    <t>Nakhonratchasima Provincial  Electricity  Authority</t>
  </si>
  <si>
    <t>Source:</t>
  </si>
  <si>
    <t>การไฟฟ้าส่วนภูมิภาคจังหวัดนครราชสีมา</t>
  </si>
  <si>
    <t>ที่มา:</t>
  </si>
  <si>
    <t xml:space="preserve">Bua Yai  District 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</si>
  <si>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</si>
  <si>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</si>
  <si>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</si>
  <si>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</si>
  <si>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</si>
  <si>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</si>
  <si>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</si>
  <si>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</si>
  <si>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</si>
  <si>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>(Persons)</t>
  </si>
  <si>
    <t>consumers</t>
  </si>
  <si>
    <t>CONSUMERS  AND ELECTRICITY SALES BY TYPE OF CONSUMERS AND DISTRICT: FISCAL YEAR 2012(Contd.)</t>
  </si>
  <si>
    <t>TABLE</t>
  </si>
  <si>
    <t>ผู้ใช้ไฟฟ้า และการจำหน่ายกระแสไฟฟ้า จำแนกตามประเภทผู้ใช้ เป็นรายอำเภอ  ปีงบประมาณ 2555(ต่อ)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</si>
  <si>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</si>
  <si>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</si>
  <si>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</si>
  <si>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</si>
  <si>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</si>
  <si>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</si>
  <si>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</si>
  <si>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</si>
  <si>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</si>
  <si>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</si>
  <si>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</si>
  <si>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>CONSUMERS  AND ELECTRICITY SALES BY TYPE OF CONSUMERS AND DISTRICT: FISCAL YEAR 2012 (Contd.)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</si>
  <si>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</si>
  <si>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</si>
  <si>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</si>
  <si>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</si>
  <si>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</si>
  <si>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</si>
  <si>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</si>
  <si>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</si>
  <si>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</si>
  <si>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</si>
  <si>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</si>
  <si>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CONSUMERS  AND ELECTRICITY SALES BY TYPE OF CONSUMERS AND DISTRICT: FISCAL YEAR 2012</t>
  </si>
  <si>
    <t>ผู้ใช้ไฟฟ้า และการจำหน่ายกระแสไฟฟ้า จำแนกตามประเภทผู้ใช้ เป็นรายอำเภอ  ปีงบประมาณ 2555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</si>
</sst>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AngsanaUPC"/>
      <family val="1"/>
    </font>
    <font>
      <sz val="13"/>
      <name val="AngsanaUPC"/>
      <family val="1"/>
    </font>
    <font>
      <b/>
      <sz val="12"/>
      <name val="AngsanaUPC"/>
      <family val="1"/>
    </font>
    <font>
      <b/>
      <sz val="13"/>
      <name val="AngsanaUPC"/>
      <family val="1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1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9" fillId="0" borderId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  <xf numFmtId="43" fontId="12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Alignment="1"/>
    <xf numFmtId="0" fontId="6" fillId="0" borderId="0" xfId="1" applyFont="1" applyBorder="1" applyAlignment="1"/>
    <xf numFmtId="0" fontId="5" fillId="0" borderId="0" xfId="1" applyFont="1" applyBorder="1" applyAlignment="1"/>
    <xf numFmtId="0" fontId="6" fillId="0" borderId="0" xfId="1" applyFont="1" applyAlignment="1"/>
    <xf numFmtId="0" fontId="6" fillId="0" borderId="0" xfId="1" applyFont="1" applyBorder="1"/>
    <xf numFmtId="0" fontId="6" fillId="0" borderId="11" xfId="1" applyFont="1" applyBorder="1"/>
    <xf numFmtId="0" fontId="6" fillId="0" borderId="1" xfId="1" applyFont="1" applyBorder="1"/>
    <xf numFmtId="0" fontId="6" fillId="0" borderId="7" xfId="1" applyFont="1" applyBorder="1"/>
    <xf numFmtId="0" fontId="6" fillId="0" borderId="6" xfId="1" applyFont="1" applyBorder="1"/>
    <xf numFmtId="0" fontId="6" fillId="0" borderId="8" xfId="1" applyFont="1" applyBorder="1"/>
    <xf numFmtId="0" fontId="4" fillId="0" borderId="1" xfId="1" applyFont="1" applyBorder="1" applyAlignment="1">
      <alignment horizontal="center"/>
    </xf>
    <xf numFmtId="0" fontId="5" fillId="0" borderId="8" xfId="1" applyFont="1" applyBorder="1"/>
    <xf numFmtId="0" fontId="5" fillId="0" borderId="1" xfId="1" applyFont="1" applyBorder="1"/>
    <xf numFmtId="0" fontId="7" fillId="0" borderId="0" xfId="1" applyFont="1" applyBorder="1" applyAlignment="1">
      <alignment horizontal="left"/>
    </xf>
    <xf numFmtId="0" fontId="6" fillId="0" borderId="5" xfId="1" applyFont="1" applyBorder="1"/>
    <xf numFmtId="187" fontId="6" fillId="0" borderId="4" xfId="2" applyNumberFormat="1" applyFont="1" applyBorder="1"/>
    <xf numFmtId="187" fontId="6" fillId="0" borderId="0" xfId="2" applyNumberFormat="1" applyFont="1" applyBorder="1"/>
    <xf numFmtId="187" fontId="6" fillId="0" borderId="9" xfId="2" applyNumberFormat="1" applyFont="1" applyBorder="1"/>
    <xf numFmtId="187" fontId="6" fillId="0" borderId="5" xfId="2" applyNumberFormat="1" applyFont="1" applyBorder="1"/>
    <xf numFmtId="187" fontId="6" fillId="0" borderId="0" xfId="2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41" fontId="6" fillId="0" borderId="15" xfId="3" applyNumberFormat="1" applyFont="1" applyFill="1" applyBorder="1" applyAlignment="1">
      <alignment horizontal="right" vertical="center"/>
    </xf>
    <xf numFmtId="41" fontId="6" fillId="0" borderId="9" xfId="3" applyNumberFormat="1" applyFont="1" applyFill="1" applyBorder="1" applyAlignment="1">
      <alignment horizontal="right" vertical="center"/>
    </xf>
    <xf numFmtId="41" fontId="6" fillId="0" borderId="0" xfId="3" applyNumberFormat="1" applyFont="1" applyFill="1" applyBorder="1" applyAlignment="1">
      <alignment horizontal="right" vertical="center"/>
    </xf>
    <xf numFmtId="41" fontId="6" fillId="0" borderId="5" xfId="3" applyNumberFormat="1" applyFont="1" applyFill="1" applyBorder="1" applyAlignment="1">
      <alignment horizontal="right" vertical="center"/>
    </xf>
    <xf numFmtId="41" fontId="6" fillId="0" borderId="16" xfId="3" applyNumberFormat="1" applyFont="1" applyFill="1" applyBorder="1" applyAlignment="1">
      <alignment horizontal="right" vertical="center"/>
    </xf>
    <xf numFmtId="41" fontId="6" fillId="0" borderId="17" xfId="3" applyNumberFormat="1" applyFont="1" applyFill="1" applyBorder="1" applyAlignment="1">
      <alignment horizontal="right" vertical="center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187" fontId="6" fillId="0" borderId="0" xfId="2" applyNumberFormat="1" applyFont="1" applyBorder="1" applyAlignment="1">
      <alignment vertical="center"/>
    </xf>
    <xf numFmtId="187" fontId="6" fillId="0" borderId="0" xfId="2" applyNumberFormat="1" applyFont="1" applyBorder="1" applyAlignment="1">
      <alignment horizontal="center" vertical="center"/>
    </xf>
    <xf numFmtId="0" fontId="6" fillId="0" borderId="5" xfId="1" applyFont="1" applyBorder="1" applyAlignment="1"/>
    <xf numFmtId="187" fontId="6" fillId="0" borderId="4" xfId="2" applyNumberFormat="1" applyFont="1" applyBorder="1" applyAlignment="1"/>
    <xf numFmtId="187" fontId="6" fillId="0" borderId="0" xfId="2" applyNumberFormat="1" applyFont="1" applyBorder="1" applyAlignment="1"/>
    <xf numFmtId="187" fontId="6" fillId="0" borderId="9" xfId="2" applyNumberFormat="1" applyFont="1" applyBorder="1" applyAlignment="1"/>
    <xf numFmtId="187" fontId="6" fillId="0" borderId="5" xfId="2" applyNumberFormat="1" applyFont="1" applyBorder="1" applyAlignment="1"/>
    <xf numFmtId="0" fontId="4" fillId="0" borderId="0" xfId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0" fontId="6" fillId="0" borderId="12" xfId="1" applyFont="1" applyBorder="1" applyAlignment="1"/>
    <xf numFmtId="187" fontId="4" fillId="0" borderId="2" xfId="1" applyNumberFormat="1" applyFont="1" applyBorder="1" applyAlignment="1">
      <alignment horizontal="center"/>
    </xf>
    <xf numFmtId="0" fontId="6" fillId="0" borderId="9" xfId="1" applyFont="1" applyBorder="1" applyAlignment="1"/>
    <xf numFmtId="0" fontId="6" fillId="0" borderId="5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 shrinkToFit="1"/>
    </xf>
    <xf numFmtId="0" fontId="6" fillId="0" borderId="11" xfId="1" applyFont="1" applyBorder="1" applyAlignment="1">
      <alignment vertical="center" shrinkToFit="1"/>
    </xf>
    <xf numFmtId="0" fontId="6" fillId="0" borderId="12" xfId="1" applyFont="1" applyBorder="1" applyAlignment="1">
      <alignment vertical="center" shrinkToFit="1"/>
    </xf>
    <xf numFmtId="0" fontId="6" fillId="0" borderId="0" xfId="1" applyFont="1" applyAlignment="1">
      <alignment vertical="center" shrinkToFit="1"/>
    </xf>
    <xf numFmtId="0" fontId="6" fillId="0" borderId="9" xfId="1" applyFont="1" applyBorder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6" fillId="0" borderId="10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3" fontId="11" fillId="0" borderId="0" xfId="3" applyNumberFormat="1" applyFont="1" applyBorder="1" applyAlignment="1">
      <alignment horizontal="center"/>
    </xf>
    <xf numFmtId="0" fontId="7" fillId="0" borderId="0" xfId="9" applyFont="1" applyBorder="1"/>
    <xf numFmtId="0" fontId="7" fillId="0" borderId="0" xfId="9" applyFont="1"/>
    <xf numFmtId="0" fontId="7" fillId="0" borderId="1" xfId="9" applyFont="1" applyBorder="1"/>
    <xf numFmtId="0" fontId="7" fillId="0" borderId="6" xfId="9" applyFont="1" applyBorder="1"/>
    <xf numFmtId="0" fontId="7" fillId="0" borderId="8" xfId="9" applyFont="1" applyBorder="1"/>
    <xf numFmtId="0" fontId="7" fillId="0" borderId="7" xfId="9" applyFont="1" applyBorder="1"/>
    <xf numFmtId="0" fontId="7" fillId="0" borderId="0" xfId="9" applyFont="1" applyFill="1" applyBorder="1" applyAlignment="1">
      <alignment horizontal="left" vertical="center"/>
    </xf>
    <xf numFmtId="187" fontId="7" fillId="0" borderId="4" xfId="10" applyNumberFormat="1" applyFont="1" applyBorder="1" applyAlignment="1">
      <alignment horizontal="center"/>
    </xf>
    <xf numFmtId="187" fontId="7" fillId="0" borderId="9" xfId="10" applyNumberFormat="1" applyFont="1" applyBorder="1" applyAlignment="1">
      <alignment horizontal="center"/>
    </xf>
    <xf numFmtId="187" fontId="7" fillId="0" borderId="0" xfId="10" applyNumberFormat="1" applyFont="1" applyBorder="1" applyAlignment="1">
      <alignment horizontal="center"/>
    </xf>
    <xf numFmtId="187" fontId="7" fillId="0" borderId="5" xfId="10" applyNumberFormat="1" applyFont="1" applyBorder="1" applyAlignment="1">
      <alignment horizontal="center"/>
    </xf>
    <xf numFmtId="0" fontId="7" fillId="0" borderId="0" xfId="9" applyFont="1" applyFill="1" applyAlignment="1">
      <alignment vertical="center"/>
    </xf>
    <xf numFmtId="43" fontId="7" fillId="0" borderId="4" xfId="10" applyNumberFormat="1" applyFont="1" applyFill="1" applyBorder="1" applyAlignment="1">
      <alignment horizontal="right"/>
    </xf>
    <xf numFmtId="43" fontId="7" fillId="0" borderId="9" xfId="10" applyNumberFormat="1" applyFont="1" applyFill="1" applyBorder="1" applyAlignment="1">
      <alignment horizontal="right"/>
    </xf>
    <xf numFmtId="43" fontId="7" fillId="0" borderId="0" xfId="10" applyNumberFormat="1" applyFont="1" applyFill="1" applyBorder="1" applyAlignment="1">
      <alignment horizontal="right"/>
    </xf>
    <xf numFmtId="43" fontId="7" fillId="0" borderId="5" xfId="10" applyNumberFormat="1" applyFont="1" applyFill="1" applyBorder="1" applyAlignment="1">
      <alignment horizontal="right"/>
    </xf>
    <xf numFmtId="0" fontId="7" fillId="0" borderId="0" xfId="9" applyFont="1" applyFill="1" applyAlignment="1">
      <alignment horizontal="left" vertical="center"/>
    </xf>
    <xf numFmtId="0" fontId="7" fillId="0" borderId="5" xfId="9" applyFont="1" applyBorder="1"/>
    <xf numFmtId="0" fontId="13" fillId="0" borderId="0" xfId="9" applyFont="1" applyBorder="1" applyAlignment="1">
      <alignment horizontal="center"/>
    </xf>
    <xf numFmtId="0" fontId="13" fillId="0" borderId="5" xfId="9" applyFont="1" applyBorder="1" applyAlignment="1">
      <alignment horizontal="center"/>
    </xf>
    <xf numFmtId="0" fontId="13" fillId="0" borderId="0" xfId="9" applyFont="1" applyBorder="1" applyAlignment="1">
      <alignment vertical="center" shrinkToFit="1"/>
    </xf>
    <xf numFmtId="187" fontId="7" fillId="0" borderId="4" xfId="10" applyNumberFormat="1" applyFont="1" applyBorder="1" applyAlignment="1"/>
    <xf numFmtId="187" fontId="7" fillId="0" borderId="0" xfId="10" applyNumberFormat="1" applyFont="1" applyBorder="1" applyAlignment="1"/>
    <xf numFmtId="187" fontId="7" fillId="0" borderId="9" xfId="10" applyNumberFormat="1" applyFont="1" applyBorder="1" applyAlignment="1"/>
    <xf numFmtId="187" fontId="7" fillId="0" borderId="5" xfId="10" applyNumberFormat="1" applyFont="1" applyBorder="1" applyAlignment="1"/>
    <xf numFmtId="0" fontId="13" fillId="0" borderId="9" xfId="9" applyFont="1" applyBorder="1" applyAlignment="1">
      <alignment vertical="center" shrinkToFit="1"/>
    </xf>
    <xf numFmtId="0" fontId="13" fillId="0" borderId="0" xfId="9" applyFont="1" applyBorder="1" applyAlignment="1">
      <alignment horizontal="center" vertical="center"/>
    </xf>
    <xf numFmtId="0" fontId="13" fillId="0" borderId="4" xfId="9" applyFont="1" applyBorder="1" applyAlignment="1">
      <alignment horizontal="center"/>
    </xf>
    <xf numFmtId="0" fontId="13" fillId="0" borderId="9" xfId="9" applyFont="1" applyBorder="1" applyAlignment="1">
      <alignment horizontal="center"/>
    </xf>
    <xf numFmtId="0" fontId="13" fillId="0" borderId="1" xfId="9" applyFont="1" applyBorder="1" applyAlignment="1">
      <alignment horizontal="center" vertical="center"/>
    </xf>
    <xf numFmtId="0" fontId="13" fillId="0" borderId="7" xfId="9" applyFont="1" applyBorder="1" applyAlignment="1">
      <alignment horizontal="center"/>
    </xf>
    <xf numFmtId="0" fontId="13" fillId="0" borderId="6" xfId="9" applyFont="1" applyBorder="1" applyAlignment="1">
      <alignment horizontal="center"/>
    </xf>
    <xf numFmtId="0" fontId="13" fillId="0" borderId="1" xfId="9" applyFont="1" applyBorder="1" applyAlignment="1">
      <alignment horizontal="center"/>
    </xf>
    <xf numFmtId="0" fontId="13" fillId="0" borderId="8" xfId="9" applyFont="1" applyBorder="1" applyAlignment="1">
      <alignment horizontal="center"/>
    </xf>
    <xf numFmtId="0" fontId="13" fillId="0" borderId="8" xfId="9" applyFont="1" applyBorder="1" applyAlignment="1">
      <alignment vertical="center" shrinkToFit="1"/>
    </xf>
    <xf numFmtId="0" fontId="13" fillId="0" borderId="1" xfId="9" applyFont="1" applyBorder="1" applyAlignment="1">
      <alignment vertical="center" shrinkToFit="1"/>
    </xf>
    <xf numFmtId="0" fontId="13" fillId="0" borderId="0" xfId="9" applyFont="1" applyBorder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9" xfId="9" applyFont="1" applyBorder="1" applyAlignment="1">
      <alignment horizontal="center"/>
    </xf>
    <xf numFmtId="0" fontId="13" fillId="0" borderId="5" xfId="9" applyFont="1" applyBorder="1" applyAlignment="1">
      <alignment horizontal="center"/>
    </xf>
    <xf numFmtId="0" fontId="13" fillId="0" borderId="9" xfId="9" applyFont="1" applyBorder="1" applyAlignment="1">
      <alignment vertical="center" shrinkToFit="1"/>
    </xf>
    <xf numFmtId="0" fontId="13" fillId="0" borderId="0" xfId="9" applyFont="1" applyAlignment="1">
      <alignment vertical="center" shrinkToFit="1"/>
    </xf>
    <xf numFmtId="0" fontId="13" fillId="0" borderId="11" xfId="9" applyFont="1" applyBorder="1" applyAlignment="1">
      <alignment horizontal="center" vertical="center"/>
    </xf>
    <xf numFmtId="0" fontId="13" fillId="0" borderId="3" xfId="9" applyFont="1" applyBorder="1" applyAlignment="1">
      <alignment horizontal="center"/>
    </xf>
    <xf numFmtId="0" fontId="13" fillId="0" borderId="14" xfId="9" applyFont="1" applyBorder="1" applyAlignment="1">
      <alignment horizontal="center"/>
    </xf>
    <xf numFmtId="0" fontId="13" fillId="0" borderId="13" xfId="9" applyFont="1" applyBorder="1" applyAlignment="1">
      <alignment horizontal="center"/>
    </xf>
    <xf numFmtId="0" fontId="13" fillId="0" borderId="10" xfId="9" applyFont="1" applyBorder="1" applyAlignment="1">
      <alignment horizontal="center"/>
    </xf>
    <xf numFmtId="0" fontId="13" fillId="0" borderId="2" xfId="9" applyFont="1" applyBorder="1" applyAlignment="1">
      <alignment horizontal="center"/>
    </xf>
    <xf numFmtId="0" fontId="13" fillId="0" borderId="12" xfId="9" applyFont="1" applyBorder="1" applyAlignment="1">
      <alignment vertical="center" shrinkToFit="1"/>
    </xf>
    <xf numFmtId="0" fontId="13" fillId="0" borderId="11" xfId="9" applyFont="1" applyBorder="1" applyAlignment="1">
      <alignment vertical="center" shrinkToFit="1"/>
    </xf>
    <xf numFmtId="0" fontId="13" fillId="0" borderId="11" xfId="9" applyFont="1" applyBorder="1" applyAlignment="1">
      <alignment horizontal="center" vertical="center" shrinkToFit="1"/>
    </xf>
    <xf numFmtId="0" fontId="13" fillId="0" borderId="0" xfId="9" applyFont="1" applyBorder="1"/>
    <xf numFmtId="0" fontId="13" fillId="0" borderId="0" xfId="9" applyFont="1"/>
    <xf numFmtId="0" fontId="7" fillId="0" borderId="9" xfId="9" applyFont="1" applyBorder="1"/>
    <xf numFmtId="187" fontId="7" fillId="0" borderId="4" xfId="10" applyNumberFormat="1" applyFont="1" applyBorder="1" applyAlignment="1">
      <alignment horizontal="right"/>
    </xf>
    <xf numFmtId="187" fontId="7" fillId="0" borderId="0" xfId="10" applyNumberFormat="1" applyFont="1" applyBorder="1" applyAlignment="1">
      <alignment horizontal="right"/>
    </xf>
    <xf numFmtId="187" fontId="7" fillId="0" borderId="9" xfId="10" applyNumberFormat="1" applyFont="1" applyBorder="1" applyAlignment="1">
      <alignment horizontal="right"/>
    </xf>
    <xf numFmtId="187" fontId="7" fillId="0" borderId="5" xfId="10" applyNumberFormat="1" applyFont="1" applyBorder="1" applyAlignment="1">
      <alignment horizontal="right"/>
    </xf>
    <xf numFmtId="187" fontId="13" fillId="0" borderId="0" xfId="9" applyNumberFormat="1" applyFont="1" applyBorder="1" applyAlignment="1">
      <alignment horizontal="center"/>
    </xf>
    <xf numFmtId="187" fontId="13" fillId="0" borderId="12" xfId="9" applyNumberFormat="1" applyFont="1" applyBorder="1" applyAlignment="1">
      <alignment horizontal="center"/>
    </xf>
    <xf numFmtId="187" fontId="13" fillId="0" borderId="2" xfId="9" applyNumberFormat="1" applyFont="1" applyBorder="1" applyAlignment="1">
      <alignment horizontal="center"/>
    </xf>
    <xf numFmtId="0" fontId="13" fillId="0" borderId="0" xfId="9" applyFont="1" applyBorder="1" applyAlignment="1">
      <alignment horizontal="center"/>
    </xf>
    <xf numFmtId="0" fontId="14" fillId="0" borderId="0" xfId="9" applyFont="1" applyBorder="1"/>
    <xf numFmtId="0" fontId="14" fillId="0" borderId="0" xfId="9" applyFont="1"/>
    <xf numFmtId="0" fontId="15" fillId="0" borderId="0" xfId="9" applyFont="1"/>
    <xf numFmtId="0" fontId="15" fillId="0" borderId="0" xfId="9" applyFont="1" applyBorder="1"/>
    <xf numFmtId="0" fontId="15" fillId="0" borderId="1" xfId="9" applyFont="1" applyBorder="1"/>
    <xf numFmtId="0" fontId="15" fillId="0" borderId="7" xfId="9" applyFont="1" applyBorder="1"/>
    <xf numFmtId="187" fontId="15" fillId="0" borderId="6" xfId="10" applyNumberFormat="1" applyFont="1" applyBorder="1" applyAlignment="1">
      <alignment horizontal="center"/>
    </xf>
    <xf numFmtId="187" fontId="15" fillId="0" borderId="1" xfId="10" applyNumberFormat="1" applyFont="1" applyBorder="1" applyAlignment="1">
      <alignment horizontal="center"/>
    </xf>
    <xf numFmtId="187" fontId="15" fillId="0" borderId="8" xfId="10" applyNumberFormat="1" applyFont="1" applyBorder="1" applyAlignment="1">
      <alignment horizontal="center"/>
    </xf>
    <xf numFmtId="187" fontId="15" fillId="0" borderId="7" xfId="10" applyNumberFormat="1" applyFont="1" applyBorder="1" applyAlignment="1">
      <alignment horizontal="center"/>
    </xf>
    <xf numFmtId="0" fontId="16" fillId="0" borderId="8" xfId="9" applyFont="1" applyBorder="1"/>
    <xf numFmtId="0" fontId="16" fillId="0" borderId="1" xfId="9" applyFont="1" applyBorder="1"/>
    <xf numFmtId="0" fontId="16" fillId="0" borderId="0" xfId="9" applyFont="1" applyBorder="1" applyAlignment="1">
      <alignment vertical="center"/>
    </xf>
    <xf numFmtId="0" fontId="15" fillId="0" borderId="5" xfId="9" applyFont="1" applyBorder="1"/>
    <xf numFmtId="187" fontId="15" fillId="0" borderId="4" xfId="10" applyNumberFormat="1" applyFont="1" applyBorder="1" applyAlignment="1">
      <alignment horizontal="center"/>
    </xf>
    <xf numFmtId="187" fontId="15" fillId="0" borderId="0" xfId="10" applyNumberFormat="1" applyFont="1" applyBorder="1" applyAlignment="1">
      <alignment horizontal="center"/>
    </xf>
    <xf numFmtId="187" fontId="15" fillId="0" borderId="9" xfId="10" applyNumberFormat="1" applyFont="1" applyBorder="1" applyAlignment="1">
      <alignment horizontal="center"/>
    </xf>
    <xf numFmtId="187" fontId="15" fillId="0" borderId="5" xfId="10" applyNumberFormat="1" applyFont="1" applyBorder="1" applyAlignment="1">
      <alignment horizontal="center"/>
    </xf>
    <xf numFmtId="0" fontId="16" fillId="0" borderId="9" xfId="9" applyFont="1" applyBorder="1"/>
    <xf numFmtId="0" fontId="16" fillId="0" borderId="0" xfId="9" applyFont="1" applyBorder="1"/>
    <xf numFmtId="0" fontId="16" fillId="0" borderId="0" xfId="9" applyFont="1" applyBorder="1" applyAlignment="1">
      <alignment horizontal="left" vertical="center"/>
    </xf>
    <xf numFmtId="43" fontId="15" fillId="0" borderId="5" xfId="10" applyNumberFormat="1" applyFont="1" applyFill="1" applyBorder="1" applyAlignment="1">
      <alignment horizontal="right" vertical="center"/>
    </xf>
    <xf numFmtId="43" fontId="15" fillId="0" borderId="0" xfId="10" applyNumberFormat="1" applyFont="1" applyFill="1" applyBorder="1" applyAlignment="1">
      <alignment horizontal="right" vertical="center"/>
    </xf>
    <xf numFmtId="43" fontId="15" fillId="0" borderId="4" xfId="10" applyNumberFormat="1" applyFont="1" applyFill="1" applyBorder="1" applyAlignment="1">
      <alignment horizontal="right" vertical="center"/>
    </xf>
    <xf numFmtId="0" fontId="16" fillId="0" borderId="0" xfId="9" applyFont="1" applyBorder="1" applyAlignment="1">
      <alignment horizontal="left"/>
    </xf>
    <xf numFmtId="0" fontId="17" fillId="0" borderId="0" xfId="9" applyFont="1" applyBorder="1" applyAlignment="1">
      <alignment horizontal="center"/>
    </xf>
    <xf numFmtId="187" fontId="15" fillId="0" borderId="2" xfId="10" applyNumberFormat="1" applyFont="1" applyBorder="1" applyAlignment="1">
      <alignment horizontal="center"/>
    </xf>
    <xf numFmtId="0" fontId="15" fillId="0" borderId="1" xfId="9" applyFont="1" applyBorder="1" applyAlignment="1">
      <alignment horizontal="center" vertical="center"/>
    </xf>
    <xf numFmtId="0" fontId="15" fillId="0" borderId="7" xfId="9" applyFont="1" applyBorder="1" applyAlignment="1">
      <alignment horizontal="center"/>
    </xf>
    <xf numFmtId="0" fontId="15" fillId="0" borderId="6" xfId="9" applyFont="1" applyBorder="1" applyAlignment="1">
      <alignment horizontal="center"/>
    </xf>
    <xf numFmtId="0" fontId="15" fillId="0" borderId="1" xfId="9" applyFont="1" applyBorder="1" applyAlignment="1">
      <alignment horizontal="center"/>
    </xf>
    <xf numFmtId="0" fontId="15" fillId="0" borderId="8" xfId="9" applyFont="1" applyBorder="1" applyAlignment="1">
      <alignment horizontal="center"/>
    </xf>
    <xf numFmtId="0" fontId="15" fillId="0" borderId="8" xfId="9" applyFont="1" applyBorder="1" applyAlignment="1">
      <alignment vertical="center" shrinkToFit="1"/>
    </xf>
    <xf numFmtId="0" fontId="15" fillId="0" borderId="1" xfId="9" applyFont="1" applyBorder="1" applyAlignment="1">
      <alignment vertical="center" shrinkToFit="1"/>
    </xf>
    <xf numFmtId="0" fontId="15" fillId="0" borderId="0" xfId="9" applyFont="1" applyBorder="1" applyAlignment="1">
      <alignment horizontal="center" vertical="center"/>
    </xf>
    <xf numFmtId="0" fontId="15" fillId="0" borderId="5" xfId="9" applyFont="1" applyBorder="1" applyAlignment="1">
      <alignment horizontal="center"/>
    </xf>
    <xf numFmtId="0" fontId="15" fillId="0" borderId="4" xfId="9" applyFont="1" applyBorder="1" applyAlignment="1">
      <alignment horizontal="center"/>
    </xf>
    <xf numFmtId="0" fontId="15" fillId="0" borderId="0" xfId="9" applyFont="1" applyAlignment="1">
      <alignment horizontal="center"/>
    </xf>
    <xf numFmtId="0" fontId="15" fillId="0" borderId="0" xfId="9" applyFont="1" applyBorder="1" applyAlignment="1">
      <alignment horizontal="center"/>
    </xf>
    <xf numFmtId="0" fontId="15" fillId="0" borderId="9" xfId="9" applyFont="1" applyBorder="1" applyAlignment="1">
      <alignment horizontal="center"/>
    </xf>
    <xf numFmtId="0" fontId="15" fillId="0" borderId="5" xfId="9" applyFont="1" applyBorder="1" applyAlignment="1">
      <alignment horizontal="center"/>
    </xf>
    <xf numFmtId="0" fontId="15" fillId="0" borderId="9" xfId="9" applyFont="1" applyBorder="1" applyAlignment="1">
      <alignment horizontal="center"/>
    </xf>
    <xf numFmtId="0" fontId="15" fillId="0" borderId="9" xfId="9" applyFont="1" applyBorder="1" applyAlignment="1">
      <alignment vertical="center" shrinkToFit="1"/>
    </xf>
    <xf numFmtId="0" fontId="15" fillId="0" borderId="0" xfId="9" applyFont="1" applyBorder="1" applyAlignment="1">
      <alignment vertical="center" shrinkToFit="1"/>
    </xf>
    <xf numFmtId="0" fontId="15" fillId="0" borderId="11" xfId="9" applyFont="1" applyBorder="1" applyAlignment="1">
      <alignment horizontal="center" vertical="center"/>
    </xf>
    <xf numFmtId="0" fontId="15" fillId="0" borderId="3" xfId="9" applyFont="1" applyBorder="1" applyAlignment="1">
      <alignment horizontal="center"/>
    </xf>
    <xf numFmtId="0" fontId="15" fillId="0" borderId="14" xfId="9" applyFont="1" applyBorder="1" applyAlignment="1">
      <alignment horizontal="center"/>
    </xf>
    <xf numFmtId="0" fontId="15" fillId="0" borderId="13" xfId="9" applyFont="1" applyBorder="1" applyAlignment="1">
      <alignment horizontal="center"/>
    </xf>
    <xf numFmtId="0" fontId="15" fillId="0" borderId="10" xfId="9" applyFont="1" applyBorder="1" applyAlignment="1">
      <alignment horizontal="center"/>
    </xf>
    <xf numFmtId="0" fontId="15" fillId="0" borderId="12" xfId="9" applyFont="1" applyBorder="1" applyAlignment="1">
      <alignment horizontal="center"/>
    </xf>
    <xf numFmtId="0" fontId="15" fillId="0" borderId="12" xfId="9" applyFont="1" applyBorder="1" applyAlignment="1">
      <alignment vertical="center" shrinkToFit="1"/>
    </xf>
    <xf numFmtId="0" fontId="15" fillId="0" borderId="11" xfId="9" applyFont="1" applyBorder="1" applyAlignment="1">
      <alignment vertical="center" shrinkToFit="1"/>
    </xf>
    <xf numFmtId="0" fontId="15" fillId="0" borderId="11" xfId="9" applyFont="1" applyBorder="1" applyAlignment="1">
      <alignment horizontal="center" vertical="center" shrinkToFit="1"/>
    </xf>
    <xf numFmtId="0" fontId="17" fillId="0" borderId="0" xfId="9" applyFont="1" applyBorder="1"/>
    <xf numFmtId="0" fontId="17" fillId="0" borderId="0" xfId="9" applyFont="1"/>
    <xf numFmtId="0" fontId="18" fillId="0" borderId="0" xfId="9" applyFont="1" applyAlignment="1">
      <alignment horizontal="center"/>
    </xf>
    <xf numFmtId="0" fontId="18" fillId="0" borderId="0" xfId="9" applyFont="1" applyBorder="1"/>
    <xf numFmtId="0" fontId="18" fillId="0" borderId="0" xfId="9" applyFont="1"/>
    <xf numFmtId="0" fontId="16" fillId="0" borderId="1" xfId="9" applyFont="1" applyBorder="1" applyAlignment="1">
      <alignment horizontal="left" vertical="center"/>
    </xf>
    <xf numFmtId="187" fontId="15" fillId="0" borderId="6" xfId="10" applyNumberFormat="1" applyFont="1" applyBorder="1"/>
    <xf numFmtId="187" fontId="15" fillId="0" borderId="1" xfId="10" applyNumberFormat="1" applyFont="1" applyBorder="1"/>
    <xf numFmtId="187" fontId="15" fillId="0" borderId="8" xfId="10" applyNumberFormat="1" applyFont="1" applyBorder="1"/>
    <xf numFmtId="187" fontId="15" fillId="0" borderId="7" xfId="10" applyNumberFormat="1" applyFont="1" applyBorder="1"/>
    <xf numFmtId="187" fontId="15" fillId="0" borderId="4" xfId="10" applyNumberFormat="1" applyFont="1" applyBorder="1"/>
    <xf numFmtId="187" fontId="15" fillId="0" borderId="0" xfId="10" applyNumberFormat="1" applyFont="1" applyBorder="1"/>
    <xf numFmtId="187" fontId="15" fillId="0" borderId="9" xfId="10" applyNumberFormat="1" applyFont="1" applyBorder="1"/>
    <xf numFmtId="187" fontId="15" fillId="0" borderId="5" xfId="10" applyNumberFormat="1" applyFont="1" applyBorder="1"/>
    <xf numFmtId="0" fontId="14" fillId="0" borderId="1" xfId="9" applyFont="1" applyBorder="1"/>
    <xf numFmtId="187" fontId="15" fillId="0" borderId="6" xfId="10" applyNumberFormat="1" applyFont="1" applyBorder="1" applyAlignment="1">
      <alignment horizontal="right"/>
    </xf>
    <xf numFmtId="187" fontId="15" fillId="0" borderId="1" xfId="10" applyNumberFormat="1" applyFont="1" applyBorder="1" applyAlignment="1">
      <alignment horizontal="right"/>
    </xf>
    <xf numFmtId="187" fontId="15" fillId="0" borderId="8" xfId="10" applyNumberFormat="1" applyFont="1" applyBorder="1" applyAlignment="1">
      <alignment horizontal="right"/>
    </xf>
    <xf numFmtId="187" fontId="15" fillId="0" borderId="7" xfId="10" applyNumberFormat="1" applyFont="1" applyBorder="1" applyAlignment="1">
      <alignment horizontal="right"/>
    </xf>
    <xf numFmtId="187" fontId="15" fillId="0" borderId="4" xfId="10" applyNumberFormat="1" applyFont="1" applyBorder="1" applyAlignment="1">
      <alignment horizontal="right"/>
    </xf>
    <xf numFmtId="187" fontId="15" fillId="0" borderId="0" xfId="10" applyNumberFormat="1" applyFont="1" applyBorder="1" applyAlignment="1">
      <alignment horizontal="right"/>
    </xf>
    <xf numFmtId="187" fontId="15" fillId="0" borderId="9" xfId="10" applyNumberFormat="1" applyFont="1" applyBorder="1" applyAlignment="1">
      <alignment horizontal="right"/>
    </xf>
    <xf numFmtId="187" fontId="15" fillId="0" borderId="5" xfId="10" applyNumberFormat="1" applyFont="1" applyBorder="1" applyAlignment="1">
      <alignment horizontal="right"/>
    </xf>
    <xf numFmtId="187" fontId="15" fillId="0" borderId="2" xfId="10" applyNumberFormat="1" applyFont="1" applyBorder="1" applyAlignment="1">
      <alignment horizontal="right"/>
    </xf>
    <xf numFmtId="0" fontId="17" fillId="0" borderId="9" xfId="9" applyFont="1" applyBorder="1" applyAlignment="1">
      <alignment horizontal="center"/>
    </xf>
    <xf numFmtId="0" fontId="17" fillId="0" borderId="0" xfId="9" applyFont="1" applyBorder="1" applyAlignment="1">
      <alignment horizontal="center"/>
    </xf>
  </cellXfs>
  <cellStyles count="11">
    <cellStyle name="Normal 2" xfId="4"/>
    <cellStyle name="เครื่องหมายจุลภาค 2" xfId="2"/>
    <cellStyle name="เครื่องหมายจุลภาค 2 2" xfId="5"/>
    <cellStyle name="เครื่องหมายจุลภาค 2 3" xfId="6"/>
    <cellStyle name="เครื่องหมายจุลภาค 3" xfId="10"/>
    <cellStyle name="ปกติ" xfId="0" builtinId="0"/>
    <cellStyle name="ปกติ 2" xfId="1"/>
    <cellStyle name="ปกติ 2 2" xfId="7"/>
    <cellStyle name="ปกติ 2 3" xfId="8"/>
    <cellStyle name="ปกติ 3" xfId="3"/>
    <cellStyle name="ปกติ 4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18</xdr:row>
      <xdr:rowOff>161925</xdr:rowOff>
    </xdr:from>
    <xdr:to>
      <xdr:col>16</xdr:col>
      <xdr:colOff>104775</xdr:colOff>
      <xdr:row>21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5133975"/>
          <a:ext cx="104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22</xdr:row>
      <xdr:rowOff>0</xdr:rowOff>
    </xdr:to>
    <xdr:grpSp>
      <xdr:nvGrpSpPr>
        <xdr:cNvPr id="3" name="Group 100"/>
        <xdr:cNvGrpSpPr>
          <a:grpSpLocks/>
        </xdr:cNvGrpSpPr>
      </xdr:nvGrpSpPr>
      <xdr:grpSpPr bwMode="auto">
        <a:xfrm>
          <a:off x="8658225" y="0"/>
          <a:ext cx="447675" cy="684847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193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1419225</xdr:colOff>
      <xdr:row>40</xdr:row>
      <xdr:rowOff>161925</xdr:rowOff>
    </xdr:from>
    <xdr:to>
      <xdr:col>16</xdr:col>
      <xdr:colOff>104775</xdr:colOff>
      <xdr:row>43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753600" y="11210925"/>
          <a:ext cx="104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1419225</xdr:colOff>
      <xdr:row>62</xdr:row>
      <xdr:rowOff>161925</xdr:rowOff>
    </xdr:from>
    <xdr:to>
      <xdr:col>16</xdr:col>
      <xdr:colOff>104775</xdr:colOff>
      <xdr:row>65</xdr:row>
      <xdr:rowOff>19050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753600" y="17287875"/>
          <a:ext cx="104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209550</xdr:colOff>
      <xdr:row>47</xdr:row>
      <xdr:rowOff>66675</xdr:rowOff>
    </xdr:from>
    <xdr:to>
      <xdr:col>18</xdr:col>
      <xdr:colOff>419100</xdr:colOff>
      <xdr:row>71</xdr:row>
      <xdr:rowOff>95250</xdr:rowOff>
    </xdr:to>
    <xdr:grpSp>
      <xdr:nvGrpSpPr>
        <xdr:cNvPr id="9" name="Group 100"/>
        <xdr:cNvGrpSpPr>
          <a:grpSpLocks/>
        </xdr:cNvGrpSpPr>
      </xdr:nvGrpSpPr>
      <xdr:grpSpPr bwMode="auto">
        <a:xfrm>
          <a:off x="9010650" y="14058900"/>
          <a:ext cx="485775" cy="6429375"/>
          <a:chOff x="1007" y="0"/>
          <a:chExt cx="47" cy="714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16" y="159"/>
            <a:ext cx="37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195</a:t>
            </a: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22</xdr:row>
      <xdr:rowOff>114300</xdr:rowOff>
    </xdr:from>
    <xdr:to>
      <xdr:col>18</xdr:col>
      <xdr:colOff>57150</xdr:colOff>
      <xdr:row>44</xdr:row>
      <xdr:rowOff>85725</xdr:rowOff>
    </xdr:to>
    <xdr:grpSp>
      <xdr:nvGrpSpPr>
        <xdr:cNvPr id="13" name="Group 78"/>
        <xdr:cNvGrpSpPr>
          <a:grpSpLocks/>
        </xdr:cNvGrpSpPr>
      </xdr:nvGrpSpPr>
      <xdr:grpSpPr bwMode="auto">
        <a:xfrm>
          <a:off x="8648700" y="6962775"/>
          <a:ext cx="485775" cy="6315075"/>
          <a:chOff x="1010" y="0"/>
          <a:chExt cx="43" cy="694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23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สถิติพลังงาน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194</a:t>
            </a: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21</xdr:row>
      <xdr:rowOff>161925</xdr:rowOff>
    </xdr:from>
    <xdr:to>
      <xdr:col>16</xdr:col>
      <xdr:colOff>104775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5962650"/>
          <a:ext cx="1047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1714500</xdr:colOff>
      <xdr:row>0</xdr:row>
      <xdr:rowOff>57150</xdr:rowOff>
    </xdr:from>
    <xdr:to>
      <xdr:col>18</xdr:col>
      <xdr:colOff>19050</xdr:colOff>
      <xdr:row>27</xdr:row>
      <xdr:rowOff>247650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10700" y="57150"/>
          <a:ext cx="1009650" cy="6496050"/>
          <a:chOff x="989" y="0"/>
          <a:chExt cx="54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3" y="152"/>
            <a:ext cx="36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9" y="634"/>
            <a:ext cx="5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153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1419225</xdr:colOff>
      <xdr:row>53</xdr:row>
      <xdr:rowOff>0</xdr:rowOff>
    </xdr:from>
    <xdr:to>
      <xdr:col>16</xdr:col>
      <xdr:colOff>104775</xdr:colOff>
      <xdr:row>55</xdr:row>
      <xdr:rowOff>9525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753600" y="14639925"/>
          <a:ext cx="1047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104775</xdr:colOff>
      <xdr:row>27</xdr:row>
      <xdr:rowOff>247650</xdr:rowOff>
    </xdr:from>
    <xdr:to>
      <xdr:col>18</xdr:col>
      <xdr:colOff>219075</xdr:colOff>
      <xdr:row>55</xdr:row>
      <xdr:rowOff>133350</xdr:rowOff>
    </xdr:to>
    <xdr:grpSp>
      <xdr:nvGrpSpPr>
        <xdr:cNvPr id="8" name="Group 110"/>
        <xdr:cNvGrpSpPr>
          <a:grpSpLocks/>
        </xdr:cNvGrpSpPr>
      </xdr:nvGrpSpPr>
      <xdr:grpSpPr bwMode="auto">
        <a:xfrm>
          <a:off x="9582150" y="6553200"/>
          <a:ext cx="1038225" cy="6172200"/>
          <a:chOff x="999" y="0"/>
          <a:chExt cx="60" cy="667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7" y="48"/>
            <a:ext cx="42" cy="3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9" y="0"/>
            <a:ext cx="4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54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7" y="35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1</xdr:row>
      <xdr:rowOff>0</xdr:rowOff>
    </xdr:from>
    <xdr:to>
      <xdr:col>18</xdr:col>
      <xdr:colOff>85725</xdr:colOff>
      <xdr:row>30</xdr:row>
      <xdr:rowOff>0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9763125" y="400050"/>
          <a:ext cx="457200" cy="6943725"/>
          <a:chOff x="996" y="0"/>
          <a:chExt cx="47" cy="66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4"/>
            <a:ext cx="47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1771650</xdr:colOff>
      <xdr:row>31</xdr:row>
      <xdr:rowOff>95250</xdr:rowOff>
    </xdr:from>
    <xdr:to>
      <xdr:col>19</xdr:col>
      <xdr:colOff>0</xdr:colOff>
      <xdr:row>59</xdr:row>
      <xdr:rowOff>161925</xdr:rowOff>
    </xdr:to>
    <xdr:grpSp>
      <xdr:nvGrpSpPr>
        <xdr:cNvPr id="6" name="Group 110"/>
        <xdr:cNvGrpSpPr>
          <a:grpSpLocks/>
        </xdr:cNvGrpSpPr>
      </xdr:nvGrpSpPr>
      <xdr:grpSpPr bwMode="auto">
        <a:xfrm>
          <a:off x="9686925" y="7686675"/>
          <a:ext cx="685800" cy="7219950"/>
          <a:chOff x="993" y="0"/>
          <a:chExt cx="75" cy="65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1"/>
            <a:ext cx="48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1</xdr:rowOff>
    </xdr:from>
    <xdr:to>
      <xdr:col>18</xdr:col>
      <xdr:colOff>0</xdr:colOff>
      <xdr:row>29</xdr:row>
      <xdr:rowOff>66676</xdr:rowOff>
    </xdr:to>
    <xdr:grpSp>
      <xdr:nvGrpSpPr>
        <xdr:cNvPr id="1185" name="Group 129"/>
        <xdr:cNvGrpSpPr>
          <a:grpSpLocks/>
        </xdr:cNvGrpSpPr>
      </xdr:nvGrpSpPr>
      <xdr:grpSpPr bwMode="auto">
        <a:xfrm>
          <a:off x="9477375" y="1"/>
          <a:ext cx="419100" cy="6696075"/>
          <a:chOff x="996" y="0"/>
          <a:chExt cx="47" cy="676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8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95250</xdr:colOff>
      <xdr:row>30</xdr:row>
      <xdr:rowOff>28575</xdr:rowOff>
    </xdr:from>
    <xdr:to>
      <xdr:col>18</xdr:col>
      <xdr:colOff>0</xdr:colOff>
      <xdr:row>54</xdr:row>
      <xdr:rowOff>152400</xdr:rowOff>
    </xdr:to>
    <xdr:grpSp>
      <xdr:nvGrpSpPr>
        <xdr:cNvPr id="7" name="Group 110"/>
        <xdr:cNvGrpSpPr>
          <a:grpSpLocks/>
        </xdr:cNvGrpSpPr>
      </xdr:nvGrpSpPr>
      <xdr:grpSpPr bwMode="auto">
        <a:xfrm>
          <a:off x="9563100" y="7000875"/>
          <a:ext cx="333375" cy="5400675"/>
          <a:chOff x="993" y="0"/>
          <a:chExt cx="75" cy="65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6"/>
  <sheetViews>
    <sheetView showGridLines="0" workbookViewId="0">
      <selection activeCell="F13" sqref="F13"/>
    </sheetView>
    <sheetView workbookViewId="1"/>
  </sheetViews>
  <sheetFormatPr defaultRowHeight="21"/>
  <cols>
    <col min="1" max="1" width="1.7109375" style="180" customWidth="1"/>
    <col min="2" max="2" width="5.7109375" style="180" customWidth="1"/>
    <col min="3" max="3" width="4.7109375" style="180" customWidth="1"/>
    <col min="4" max="4" width="9.7109375" style="180" customWidth="1"/>
    <col min="5" max="5" width="13.7109375" style="180" customWidth="1"/>
    <col min="6" max="6" width="12.28515625" style="180" customWidth="1"/>
    <col min="7" max="7" width="0.7109375" style="180" hidden="1" customWidth="1"/>
    <col min="8" max="8" width="12.85546875" style="180" customWidth="1"/>
    <col min="9" max="9" width="0.85546875" style="180" customWidth="1"/>
    <col min="10" max="10" width="13.42578125" style="180" customWidth="1"/>
    <col min="11" max="11" width="0.7109375" style="180" customWidth="1"/>
    <col min="12" max="12" width="12.42578125" style="180" customWidth="1"/>
    <col min="13" max="13" width="0.85546875" style="180" customWidth="1"/>
    <col min="14" max="14" width="11.140625" style="180" customWidth="1"/>
    <col min="15" max="15" width="0.85546875" style="180" customWidth="1"/>
    <col min="16" max="16" width="28.7109375" style="179" customWidth="1"/>
    <col min="17" max="17" width="2.28515625" style="179" customWidth="1"/>
    <col min="18" max="18" width="4.140625" style="179" customWidth="1"/>
    <col min="19" max="16384" width="9.140625" style="179"/>
  </cols>
  <sheetData>
    <row r="1" spans="1:16" s="235" customFormat="1" ht="23.25" customHeight="1">
      <c r="A1" s="236"/>
      <c r="B1" s="236" t="s">
        <v>0</v>
      </c>
      <c r="C1" s="234">
        <v>11.1</v>
      </c>
      <c r="D1" s="236" t="s">
        <v>187</v>
      </c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6" s="232" customFormat="1">
      <c r="A2" s="233"/>
      <c r="B2" s="233" t="s">
        <v>161</v>
      </c>
      <c r="C2" s="234">
        <v>11.1</v>
      </c>
      <c r="D2" s="233" t="s">
        <v>186</v>
      </c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6" ht="5.25" customHeight="1">
      <c r="A3" s="246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1:16" s="182" customFormat="1" ht="21" customHeight="1">
      <c r="A4" s="231" t="s">
        <v>20</v>
      </c>
      <c r="B4" s="230"/>
      <c r="C4" s="230"/>
      <c r="D4" s="229"/>
      <c r="E4" s="228" t="s">
        <v>3</v>
      </c>
      <c r="F4" s="227" t="s">
        <v>17</v>
      </c>
      <c r="G4" s="226"/>
      <c r="H4" s="226"/>
      <c r="I4" s="226"/>
      <c r="J4" s="226"/>
      <c r="K4" s="226"/>
      <c r="L4" s="226"/>
      <c r="M4" s="226"/>
      <c r="N4" s="225"/>
      <c r="O4" s="224"/>
      <c r="P4" s="223" t="s">
        <v>21</v>
      </c>
    </row>
    <row r="5" spans="1:16" s="182" customFormat="1" ht="21" customHeight="1">
      <c r="A5" s="222"/>
      <c r="B5" s="222"/>
      <c r="C5" s="222"/>
      <c r="D5" s="221"/>
      <c r="E5" s="220" t="s">
        <v>4</v>
      </c>
      <c r="F5" s="219"/>
      <c r="G5" s="218"/>
      <c r="H5" s="219"/>
      <c r="I5" s="218"/>
      <c r="J5" s="215" t="s">
        <v>12</v>
      </c>
      <c r="K5" s="217"/>
      <c r="L5" s="216" t="s">
        <v>8</v>
      </c>
      <c r="M5" s="216"/>
      <c r="N5" s="214"/>
      <c r="O5" s="214"/>
      <c r="P5" s="213"/>
    </row>
    <row r="6" spans="1:16" s="182" customFormat="1" ht="21" customHeight="1">
      <c r="A6" s="222"/>
      <c r="B6" s="222"/>
      <c r="C6" s="222"/>
      <c r="D6" s="221"/>
      <c r="E6" s="220" t="s">
        <v>5</v>
      </c>
      <c r="F6" s="219" t="s">
        <v>1</v>
      </c>
      <c r="G6" s="218"/>
      <c r="H6" s="219" t="s">
        <v>15</v>
      </c>
      <c r="I6" s="218"/>
      <c r="J6" s="215" t="s">
        <v>13</v>
      </c>
      <c r="K6" s="217"/>
      <c r="L6" s="216" t="s">
        <v>9</v>
      </c>
      <c r="M6" s="216"/>
      <c r="N6" s="214" t="s">
        <v>6</v>
      </c>
      <c r="O6" s="214"/>
      <c r="P6" s="213"/>
    </row>
    <row r="7" spans="1:16" s="182" customFormat="1" ht="21" customHeight="1">
      <c r="A7" s="222"/>
      <c r="B7" s="222"/>
      <c r="C7" s="222"/>
      <c r="D7" s="221"/>
      <c r="E7" s="220" t="s">
        <v>159</v>
      </c>
      <c r="F7" s="219" t="s">
        <v>2</v>
      </c>
      <c r="G7" s="218"/>
      <c r="H7" s="219" t="s">
        <v>16</v>
      </c>
      <c r="I7" s="218"/>
      <c r="J7" s="215" t="s">
        <v>14</v>
      </c>
      <c r="K7" s="217"/>
      <c r="L7" s="216" t="s">
        <v>10</v>
      </c>
      <c r="M7" s="216"/>
      <c r="N7" s="215" t="s">
        <v>7</v>
      </c>
      <c r="O7" s="214"/>
      <c r="P7" s="213"/>
    </row>
    <row r="8" spans="1:16" s="182" customFormat="1" ht="21" customHeight="1">
      <c r="A8" s="212"/>
      <c r="B8" s="212"/>
      <c r="C8" s="212"/>
      <c r="D8" s="211"/>
      <c r="E8" s="210" t="s">
        <v>158</v>
      </c>
      <c r="F8" s="207"/>
      <c r="G8" s="210"/>
      <c r="H8" s="207"/>
      <c r="I8" s="210"/>
      <c r="J8" s="208" t="s">
        <v>18</v>
      </c>
      <c r="K8" s="209"/>
      <c r="L8" s="209" t="s">
        <v>11</v>
      </c>
      <c r="M8" s="209"/>
      <c r="N8" s="208"/>
      <c r="O8" s="207"/>
      <c r="P8" s="206"/>
    </row>
    <row r="9" spans="1:16" s="182" customFormat="1" ht="36" customHeight="1">
      <c r="A9" s="257" t="s">
        <v>19</v>
      </c>
      <c r="B9" s="257"/>
      <c r="C9" s="257"/>
      <c r="D9" s="256"/>
      <c r="E9" s="252">
        <v>736998</v>
      </c>
      <c r="F9" s="254">
        <v>4732809928</v>
      </c>
      <c r="G9" s="253"/>
      <c r="H9" s="254">
        <v>1033865707</v>
      </c>
      <c r="I9" s="253"/>
      <c r="J9" s="251">
        <v>3460504913</v>
      </c>
      <c r="K9" s="252"/>
      <c r="L9" s="252">
        <v>186241480</v>
      </c>
      <c r="M9" s="252"/>
      <c r="N9" s="255">
        <v>52197829</v>
      </c>
      <c r="O9" s="192"/>
      <c r="P9" s="204" t="s">
        <v>2</v>
      </c>
    </row>
    <row r="10" spans="1:16" s="182" customFormat="1" ht="27.75" customHeight="1">
      <c r="A10" s="204"/>
      <c r="B10" s="198" t="s">
        <v>94</v>
      </c>
      <c r="C10" s="198"/>
      <c r="D10" s="197"/>
      <c r="E10" s="252">
        <v>162751</v>
      </c>
      <c r="F10" s="254">
        <v>1685189524</v>
      </c>
      <c r="G10" s="253"/>
      <c r="H10" s="254">
        <v>332875448</v>
      </c>
      <c r="I10" s="253">
        <v>1270457285</v>
      </c>
      <c r="J10" s="251">
        <v>1270457285</v>
      </c>
      <c r="K10" s="252"/>
      <c r="L10" s="252">
        <v>71631220</v>
      </c>
      <c r="M10" s="252"/>
      <c r="N10" s="251">
        <v>10225571</v>
      </c>
      <c r="O10" s="192"/>
      <c r="P10" s="198" t="s">
        <v>185</v>
      </c>
    </row>
    <row r="11" spans="1:16" s="182" customFormat="1" ht="27.75" customHeight="1">
      <c r="A11" s="204"/>
      <c r="B11" s="198" t="s">
        <v>92</v>
      </c>
      <c r="C11" s="198"/>
      <c r="D11" s="197"/>
      <c r="E11" s="252">
        <v>27203</v>
      </c>
      <c r="F11" s="254">
        <v>108060744</v>
      </c>
      <c r="G11" s="253"/>
      <c r="H11" s="254">
        <v>31730301</v>
      </c>
      <c r="I11" s="253"/>
      <c r="J11" s="251">
        <v>71208719</v>
      </c>
      <c r="K11" s="252"/>
      <c r="L11" s="252">
        <v>4071267</v>
      </c>
      <c r="M11" s="252"/>
      <c r="N11" s="251">
        <v>1050457</v>
      </c>
      <c r="O11" s="192"/>
      <c r="P11" s="198" t="s">
        <v>184</v>
      </c>
    </row>
    <row r="12" spans="1:16" s="182" customFormat="1" ht="27.75" customHeight="1">
      <c r="B12" s="198" t="s">
        <v>90</v>
      </c>
      <c r="C12" s="198"/>
      <c r="D12" s="197"/>
      <c r="E12" s="252">
        <v>18590</v>
      </c>
      <c r="F12" s="254">
        <v>121813253</v>
      </c>
      <c r="G12" s="253"/>
      <c r="H12" s="254">
        <v>21444383</v>
      </c>
      <c r="I12" s="253"/>
      <c r="J12" s="251">
        <v>97047072</v>
      </c>
      <c r="K12" s="252"/>
      <c r="L12" s="252">
        <v>3194210</v>
      </c>
      <c r="M12" s="252"/>
      <c r="N12" s="251">
        <v>127589</v>
      </c>
      <c r="O12" s="192"/>
      <c r="P12" s="198" t="s">
        <v>183</v>
      </c>
    </row>
    <row r="13" spans="1:16" s="182" customFormat="1" ht="27.75" customHeight="1">
      <c r="B13" s="198" t="s">
        <v>88</v>
      </c>
      <c r="C13" s="198"/>
      <c r="D13" s="197"/>
      <c r="E13" s="252">
        <v>16631</v>
      </c>
      <c r="F13" s="254">
        <v>26057643</v>
      </c>
      <c r="G13" s="253"/>
      <c r="H13" s="254">
        <v>15646239</v>
      </c>
      <c r="I13" s="253"/>
      <c r="J13" s="251">
        <v>7501037</v>
      </c>
      <c r="K13" s="252"/>
      <c r="L13" s="252">
        <v>2825189</v>
      </c>
      <c r="M13" s="252"/>
      <c r="N13" s="251">
        <v>85178</v>
      </c>
      <c r="O13" s="192"/>
      <c r="P13" s="198" t="s">
        <v>182</v>
      </c>
    </row>
    <row r="14" spans="1:16" s="182" customFormat="1" ht="27.75" customHeight="1">
      <c r="B14" s="198" t="s">
        <v>86</v>
      </c>
      <c r="C14" s="198"/>
      <c r="D14" s="197"/>
      <c r="E14" s="252">
        <v>7584</v>
      </c>
      <c r="F14" s="254">
        <v>11845088</v>
      </c>
      <c r="G14" s="253"/>
      <c r="H14" s="254">
        <v>7293717</v>
      </c>
      <c r="I14" s="253"/>
      <c r="J14" s="251">
        <v>2780457</v>
      </c>
      <c r="K14" s="252"/>
      <c r="L14" s="252">
        <v>1151361</v>
      </c>
      <c r="M14" s="252"/>
      <c r="N14" s="251">
        <v>619552</v>
      </c>
      <c r="O14" s="192"/>
      <c r="P14" s="198" t="s">
        <v>181</v>
      </c>
    </row>
    <row r="15" spans="1:16" s="182" customFormat="1" ht="27.75" customHeight="1">
      <c r="B15" s="198" t="s">
        <v>84</v>
      </c>
      <c r="C15" s="198"/>
      <c r="D15" s="197"/>
      <c r="E15" s="252">
        <v>16997</v>
      </c>
      <c r="F15" s="254">
        <v>29202026</v>
      </c>
      <c r="G15" s="253"/>
      <c r="H15" s="254">
        <v>17012906</v>
      </c>
      <c r="I15" s="253"/>
      <c r="J15" s="251">
        <v>8879248</v>
      </c>
      <c r="K15" s="252"/>
      <c r="L15" s="252">
        <v>2635556</v>
      </c>
      <c r="M15" s="252"/>
      <c r="N15" s="251">
        <v>674316</v>
      </c>
      <c r="O15" s="192"/>
      <c r="P15" s="198" t="s">
        <v>180</v>
      </c>
    </row>
    <row r="16" spans="1:16" s="182" customFormat="1" ht="27.75" customHeight="1">
      <c r="B16" s="198" t="s">
        <v>82</v>
      </c>
      <c r="C16" s="198"/>
      <c r="D16" s="197"/>
      <c r="E16" s="252">
        <v>25678</v>
      </c>
      <c r="F16" s="254">
        <v>287254610</v>
      </c>
      <c r="G16" s="253"/>
      <c r="H16" s="254">
        <v>32475709</v>
      </c>
      <c r="I16" s="253"/>
      <c r="J16" s="251">
        <v>245217831</v>
      </c>
      <c r="K16" s="252"/>
      <c r="L16" s="252">
        <v>5714974</v>
      </c>
      <c r="M16" s="252"/>
      <c r="N16" s="251">
        <v>3846095</v>
      </c>
      <c r="O16" s="192"/>
      <c r="P16" s="198" t="s">
        <v>179</v>
      </c>
    </row>
    <row r="17" spans="1:19" s="182" customFormat="1" ht="27.75" customHeight="1">
      <c r="B17" s="198" t="s">
        <v>80</v>
      </c>
      <c r="C17" s="198"/>
      <c r="D17" s="197"/>
      <c r="E17" s="252">
        <v>31847</v>
      </c>
      <c r="F17" s="254">
        <v>87348622</v>
      </c>
      <c r="G17" s="253"/>
      <c r="H17" s="254">
        <v>35066249</v>
      </c>
      <c r="I17" s="253"/>
      <c r="J17" s="251">
        <v>45631241</v>
      </c>
      <c r="K17" s="252"/>
      <c r="L17" s="252">
        <v>5570681</v>
      </c>
      <c r="M17" s="252"/>
      <c r="N17" s="251">
        <v>1080451</v>
      </c>
      <c r="O17" s="192"/>
      <c r="P17" s="198" t="s">
        <v>178</v>
      </c>
    </row>
    <row r="18" spans="1:19" s="182" customFormat="1" ht="27.75" customHeight="1">
      <c r="B18" s="198" t="s">
        <v>78</v>
      </c>
      <c r="C18" s="198"/>
      <c r="D18" s="197"/>
      <c r="E18" s="252">
        <v>20207</v>
      </c>
      <c r="F18" s="254">
        <v>37711377</v>
      </c>
      <c r="G18" s="253"/>
      <c r="H18" s="254">
        <v>20484079</v>
      </c>
      <c r="I18" s="253"/>
      <c r="J18" s="251">
        <v>13503409</v>
      </c>
      <c r="K18" s="252"/>
      <c r="L18" s="252">
        <v>3342429</v>
      </c>
      <c r="M18" s="252"/>
      <c r="N18" s="251">
        <v>381460</v>
      </c>
      <c r="O18" s="192"/>
      <c r="P18" s="198" t="s">
        <v>177</v>
      </c>
    </row>
    <row r="19" spans="1:19" s="182" customFormat="1" ht="27.75" customHeight="1">
      <c r="B19" s="198" t="s">
        <v>76</v>
      </c>
      <c r="C19" s="198"/>
      <c r="D19" s="197"/>
      <c r="E19" s="252">
        <v>25637</v>
      </c>
      <c r="F19" s="254">
        <v>65118379</v>
      </c>
      <c r="G19" s="253"/>
      <c r="H19" s="254">
        <v>31296573</v>
      </c>
      <c r="I19" s="253"/>
      <c r="J19" s="251">
        <v>28588367</v>
      </c>
      <c r="K19" s="252"/>
      <c r="L19" s="252">
        <v>4100072</v>
      </c>
      <c r="M19" s="252"/>
      <c r="N19" s="251">
        <v>1133367</v>
      </c>
      <c r="O19" s="192"/>
      <c r="P19" s="198" t="s">
        <v>176</v>
      </c>
    </row>
    <row r="20" spans="1:19" s="182" customFormat="1" ht="27.75" customHeight="1">
      <c r="A20" s="183"/>
      <c r="B20" s="190" t="s">
        <v>74</v>
      </c>
      <c r="C20" s="190"/>
      <c r="D20" s="189"/>
      <c r="E20" s="248">
        <v>12030</v>
      </c>
      <c r="F20" s="250">
        <v>17267914</v>
      </c>
      <c r="G20" s="249"/>
      <c r="H20" s="250">
        <v>11498561</v>
      </c>
      <c r="I20" s="249"/>
      <c r="J20" s="247">
        <v>3610157</v>
      </c>
      <c r="K20" s="248"/>
      <c r="L20" s="248">
        <v>1953411</v>
      </c>
      <c r="M20" s="248"/>
      <c r="N20" s="247">
        <v>205786</v>
      </c>
      <c r="O20" s="184"/>
      <c r="P20" s="190" t="s">
        <v>175</v>
      </c>
    </row>
    <row r="21" spans="1:19" s="182" customFormat="1" ht="22.5" customHeight="1">
      <c r="B21" s="181" t="s">
        <v>147</v>
      </c>
      <c r="C21" s="181" t="s">
        <v>146</v>
      </c>
      <c r="D21" s="181"/>
      <c r="E21" s="181"/>
      <c r="F21" s="181"/>
      <c r="G21" s="181"/>
      <c r="H21" s="181"/>
      <c r="I21" s="181"/>
      <c r="L21" s="181"/>
      <c r="M21" s="181"/>
      <c r="N21" s="181"/>
      <c r="O21" s="181"/>
    </row>
    <row r="22" spans="1:19">
      <c r="B22" s="180" t="s">
        <v>145</v>
      </c>
      <c r="C22" s="181" t="s">
        <v>144</v>
      </c>
    </row>
    <row r="23" spans="1:19">
      <c r="B23" s="181"/>
    </row>
    <row r="24" spans="1:19">
      <c r="A24" s="236"/>
      <c r="B24" s="236" t="s">
        <v>0</v>
      </c>
      <c r="C24" s="234">
        <v>11.1</v>
      </c>
      <c r="D24" s="236" t="s">
        <v>162</v>
      </c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5"/>
      <c r="Q24" s="235"/>
      <c r="R24" s="235"/>
      <c r="S24" s="235"/>
    </row>
    <row r="25" spans="1:19">
      <c r="A25" s="233"/>
      <c r="B25" s="233" t="s">
        <v>161</v>
      </c>
      <c r="C25" s="234">
        <v>11.1</v>
      </c>
      <c r="D25" s="233" t="s">
        <v>174</v>
      </c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2"/>
      <c r="Q25" s="232"/>
      <c r="R25" s="232"/>
      <c r="S25" s="232"/>
    </row>
    <row r="26" spans="1:19">
      <c r="A26" s="246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</row>
    <row r="27" spans="1:19">
      <c r="A27" s="231" t="s">
        <v>20</v>
      </c>
      <c r="B27" s="230"/>
      <c r="C27" s="230"/>
      <c r="D27" s="229"/>
      <c r="E27" s="228" t="s">
        <v>3</v>
      </c>
      <c r="F27" s="227" t="s">
        <v>17</v>
      </c>
      <c r="G27" s="226"/>
      <c r="H27" s="226"/>
      <c r="I27" s="226"/>
      <c r="J27" s="226"/>
      <c r="K27" s="226"/>
      <c r="L27" s="226"/>
      <c r="M27" s="226"/>
      <c r="N27" s="225"/>
      <c r="O27" s="224"/>
      <c r="P27" s="223" t="s">
        <v>21</v>
      </c>
      <c r="Q27" s="182"/>
      <c r="R27" s="182"/>
      <c r="S27" s="182"/>
    </row>
    <row r="28" spans="1:19">
      <c r="A28" s="222"/>
      <c r="B28" s="222"/>
      <c r="C28" s="222"/>
      <c r="D28" s="221"/>
      <c r="E28" s="220" t="s">
        <v>4</v>
      </c>
      <c r="F28" s="219"/>
      <c r="G28" s="218"/>
      <c r="H28" s="219"/>
      <c r="I28" s="218"/>
      <c r="J28" s="215" t="s">
        <v>12</v>
      </c>
      <c r="K28" s="217"/>
      <c r="L28" s="216" t="s">
        <v>8</v>
      </c>
      <c r="M28" s="216"/>
      <c r="N28" s="214"/>
      <c r="O28" s="214"/>
      <c r="P28" s="213"/>
      <c r="Q28" s="182"/>
      <c r="R28" s="182"/>
      <c r="S28" s="182"/>
    </row>
    <row r="29" spans="1:19">
      <c r="A29" s="222"/>
      <c r="B29" s="222"/>
      <c r="C29" s="222"/>
      <c r="D29" s="221"/>
      <c r="E29" s="220" t="s">
        <v>5</v>
      </c>
      <c r="F29" s="219" t="s">
        <v>1</v>
      </c>
      <c r="G29" s="218"/>
      <c r="H29" s="219" t="s">
        <v>15</v>
      </c>
      <c r="I29" s="218"/>
      <c r="J29" s="215" t="s">
        <v>13</v>
      </c>
      <c r="K29" s="217"/>
      <c r="L29" s="216" t="s">
        <v>9</v>
      </c>
      <c r="M29" s="216"/>
      <c r="N29" s="214" t="s">
        <v>6</v>
      </c>
      <c r="O29" s="214"/>
      <c r="P29" s="213"/>
      <c r="Q29" s="182"/>
      <c r="R29" s="182"/>
      <c r="S29" s="182"/>
    </row>
    <row r="30" spans="1:19">
      <c r="A30" s="222"/>
      <c r="B30" s="222"/>
      <c r="C30" s="222"/>
      <c r="D30" s="221"/>
      <c r="E30" s="220" t="s">
        <v>159</v>
      </c>
      <c r="F30" s="219" t="s">
        <v>2</v>
      </c>
      <c r="G30" s="218"/>
      <c r="H30" s="219" t="s">
        <v>16</v>
      </c>
      <c r="I30" s="218"/>
      <c r="J30" s="215" t="s">
        <v>14</v>
      </c>
      <c r="K30" s="217"/>
      <c r="L30" s="216" t="s">
        <v>10</v>
      </c>
      <c r="M30" s="216"/>
      <c r="N30" s="215" t="s">
        <v>7</v>
      </c>
      <c r="O30" s="214"/>
      <c r="P30" s="213"/>
      <c r="Q30" s="182"/>
      <c r="R30" s="182"/>
      <c r="S30" s="182"/>
    </row>
    <row r="31" spans="1:19">
      <c r="A31" s="212"/>
      <c r="B31" s="212"/>
      <c r="C31" s="212"/>
      <c r="D31" s="211"/>
      <c r="E31" s="210" t="s">
        <v>158</v>
      </c>
      <c r="F31" s="207"/>
      <c r="G31" s="210"/>
      <c r="H31" s="207"/>
      <c r="I31" s="210"/>
      <c r="J31" s="208" t="s">
        <v>18</v>
      </c>
      <c r="K31" s="209"/>
      <c r="L31" s="209" t="s">
        <v>11</v>
      </c>
      <c r="M31" s="209"/>
      <c r="N31" s="208"/>
      <c r="O31" s="207"/>
      <c r="P31" s="206"/>
      <c r="Q31" s="182"/>
      <c r="R31" s="182"/>
      <c r="S31" s="182"/>
    </row>
    <row r="32" spans="1:19" ht="24.75" customHeight="1">
      <c r="A32" s="204"/>
      <c r="B32" s="198" t="s">
        <v>70</v>
      </c>
      <c r="C32" s="198"/>
      <c r="D32" s="197"/>
      <c r="E32" s="194">
        <v>17554</v>
      </c>
      <c r="F32" s="245">
        <v>33334518</v>
      </c>
      <c r="G32" s="244"/>
      <c r="H32" s="245">
        <v>17200048</v>
      </c>
      <c r="I32" s="244"/>
      <c r="J32" s="242">
        <v>13057893</v>
      </c>
      <c r="K32" s="243"/>
      <c r="L32" s="243">
        <v>2666738</v>
      </c>
      <c r="M32" s="243"/>
      <c r="N32" s="242">
        <v>409839</v>
      </c>
      <c r="O32" s="192"/>
      <c r="P32" s="198" t="s">
        <v>173</v>
      </c>
      <c r="Q32" s="182"/>
      <c r="R32" s="182"/>
      <c r="S32" s="182"/>
    </row>
    <row r="33" spans="1:19" ht="24.75" customHeight="1">
      <c r="A33" s="204"/>
      <c r="B33" s="198" t="s">
        <v>68</v>
      </c>
      <c r="C33" s="198"/>
      <c r="D33" s="197"/>
      <c r="E33" s="194">
        <v>33309</v>
      </c>
      <c r="F33" s="245">
        <v>160119672</v>
      </c>
      <c r="G33" s="244"/>
      <c r="H33" s="245">
        <v>41523437</v>
      </c>
      <c r="I33" s="244"/>
      <c r="J33" s="242">
        <v>108756210</v>
      </c>
      <c r="K33" s="243"/>
      <c r="L33" s="243">
        <v>7092835</v>
      </c>
      <c r="M33" s="243"/>
      <c r="N33" s="242">
        <v>2747190</v>
      </c>
      <c r="O33" s="192"/>
      <c r="P33" s="198" t="s">
        <v>172</v>
      </c>
      <c r="Q33" s="182"/>
      <c r="R33" s="182"/>
      <c r="S33" s="182"/>
    </row>
    <row r="34" spans="1:19" ht="24.75" customHeight="1">
      <c r="A34" s="182"/>
      <c r="B34" s="198" t="s">
        <v>66</v>
      </c>
      <c r="C34" s="198"/>
      <c r="D34" s="197"/>
      <c r="E34" s="243">
        <v>36861</v>
      </c>
      <c r="F34" s="245">
        <v>312677798</v>
      </c>
      <c r="G34" s="244"/>
      <c r="H34" s="245">
        <v>39613551</v>
      </c>
      <c r="I34" s="244"/>
      <c r="J34" s="242">
        <v>264056038</v>
      </c>
      <c r="K34" s="243"/>
      <c r="L34" s="243">
        <v>7325046</v>
      </c>
      <c r="M34" s="243"/>
      <c r="N34" s="242">
        <v>1683162</v>
      </c>
      <c r="O34" s="192"/>
      <c r="P34" s="198" t="s">
        <v>171</v>
      </c>
      <c r="Q34" s="182"/>
      <c r="R34" s="182"/>
      <c r="S34" s="182"/>
    </row>
    <row r="35" spans="1:19" ht="24.75" customHeight="1">
      <c r="A35" s="182"/>
      <c r="B35" s="198" t="s">
        <v>64</v>
      </c>
      <c r="C35" s="198"/>
      <c r="D35" s="197"/>
      <c r="E35" s="243">
        <v>17817</v>
      </c>
      <c r="F35" s="245">
        <v>27753251</v>
      </c>
      <c r="G35" s="244"/>
      <c r="H35" s="245">
        <v>16650794</v>
      </c>
      <c r="I35" s="244"/>
      <c r="J35" s="242">
        <v>8173563</v>
      </c>
      <c r="K35" s="243"/>
      <c r="L35" s="243">
        <v>2368644</v>
      </c>
      <c r="M35" s="243"/>
      <c r="N35" s="242">
        <v>560350</v>
      </c>
      <c r="O35" s="192"/>
      <c r="P35" s="198" t="s">
        <v>170</v>
      </c>
      <c r="Q35" s="182"/>
      <c r="R35" s="182"/>
      <c r="S35" s="182"/>
    </row>
    <row r="36" spans="1:19" ht="24.75" customHeight="1">
      <c r="A36" s="182"/>
      <c r="B36" s="198" t="s">
        <v>62</v>
      </c>
      <c r="C36" s="198"/>
      <c r="D36" s="197"/>
      <c r="E36" s="243">
        <v>31488</v>
      </c>
      <c r="F36" s="245">
        <v>60326651</v>
      </c>
      <c r="G36" s="244"/>
      <c r="H36" s="245">
        <v>28730145</v>
      </c>
      <c r="I36" s="244"/>
      <c r="J36" s="242">
        <v>24710749</v>
      </c>
      <c r="K36" s="243"/>
      <c r="L36" s="243">
        <v>4837941</v>
      </c>
      <c r="M36" s="243"/>
      <c r="N36" s="242">
        <v>2047817</v>
      </c>
      <c r="O36" s="192"/>
      <c r="P36" s="198" t="s">
        <v>169</v>
      </c>
      <c r="Q36" s="182"/>
      <c r="R36" s="182"/>
      <c r="S36" s="182"/>
    </row>
    <row r="37" spans="1:19" ht="24.75" customHeight="1">
      <c r="A37" s="182"/>
      <c r="B37" s="198" t="s">
        <v>60</v>
      </c>
      <c r="C37" s="198"/>
      <c r="D37" s="197"/>
      <c r="E37" s="243">
        <v>26281</v>
      </c>
      <c r="F37" s="245">
        <v>595814039</v>
      </c>
      <c r="G37" s="244"/>
      <c r="H37" s="245">
        <v>35974477</v>
      </c>
      <c r="I37" s="244"/>
      <c r="J37" s="242">
        <v>549620478</v>
      </c>
      <c r="K37" s="243"/>
      <c r="L37" s="243">
        <v>5167429</v>
      </c>
      <c r="M37" s="243"/>
      <c r="N37" s="242">
        <v>5051655</v>
      </c>
      <c r="O37" s="192"/>
      <c r="P37" s="198" t="s">
        <v>168</v>
      </c>
      <c r="Q37" s="182"/>
      <c r="R37" s="182"/>
      <c r="S37" s="182"/>
    </row>
    <row r="38" spans="1:19" ht="24.75" customHeight="1">
      <c r="A38" s="182"/>
      <c r="B38" s="198" t="s">
        <v>58</v>
      </c>
      <c r="C38" s="198"/>
      <c r="D38" s="197"/>
      <c r="E38" s="243">
        <v>11896</v>
      </c>
      <c r="F38" s="245">
        <v>44739230</v>
      </c>
      <c r="G38" s="244"/>
      <c r="H38" s="245">
        <v>16876462</v>
      </c>
      <c r="I38" s="244"/>
      <c r="J38" s="242">
        <v>23683616</v>
      </c>
      <c r="K38" s="243"/>
      <c r="L38" s="243">
        <v>3377040</v>
      </c>
      <c r="M38" s="243"/>
      <c r="N38" s="242">
        <v>802112</v>
      </c>
      <c r="O38" s="192"/>
      <c r="P38" s="198" t="s">
        <v>167</v>
      </c>
      <c r="Q38" s="182"/>
      <c r="R38" s="182"/>
      <c r="S38" s="182"/>
    </row>
    <row r="39" spans="1:19" ht="24.75" customHeight="1">
      <c r="A39" s="182"/>
      <c r="B39" s="198" t="s">
        <v>54</v>
      </c>
      <c r="C39" s="198"/>
      <c r="D39" s="197"/>
      <c r="E39" s="243">
        <v>32690</v>
      </c>
      <c r="F39" s="245">
        <v>249572207</v>
      </c>
      <c r="G39" s="244"/>
      <c r="H39" s="245">
        <v>45025126</v>
      </c>
      <c r="I39" s="244"/>
      <c r="J39" s="242">
        <v>191141948</v>
      </c>
      <c r="K39" s="243"/>
      <c r="L39" s="243">
        <v>10970636</v>
      </c>
      <c r="M39" s="243"/>
      <c r="N39" s="242">
        <v>2434497</v>
      </c>
      <c r="O39" s="192"/>
      <c r="P39" s="198" t="s">
        <v>166</v>
      </c>
      <c r="Q39" s="182"/>
      <c r="R39" s="182"/>
      <c r="S39" s="182"/>
    </row>
    <row r="40" spans="1:19" ht="24.75" customHeight="1">
      <c r="A40" s="182"/>
      <c r="B40" s="198" t="s">
        <v>52</v>
      </c>
      <c r="C40" s="198"/>
      <c r="D40" s="197"/>
      <c r="E40" s="243">
        <v>66246</v>
      </c>
      <c r="F40" s="245">
        <v>507038351</v>
      </c>
      <c r="G40" s="244"/>
      <c r="H40" s="245">
        <v>133044102</v>
      </c>
      <c r="I40" s="244"/>
      <c r="J40" s="242">
        <v>345634614</v>
      </c>
      <c r="K40" s="243"/>
      <c r="L40" s="243">
        <v>18805220</v>
      </c>
      <c r="M40" s="243"/>
      <c r="N40" s="242">
        <v>9554415</v>
      </c>
      <c r="O40" s="192"/>
      <c r="P40" s="199" t="s">
        <v>165</v>
      </c>
      <c r="Q40" s="182"/>
      <c r="R40" s="182"/>
      <c r="S40" s="182"/>
    </row>
    <row r="41" spans="1:19" ht="24.75" customHeight="1">
      <c r="A41" s="182"/>
      <c r="B41" s="198" t="s">
        <v>50</v>
      </c>
      <c r="C41" s="198"/>
      <c r="D41" s="197"/>
      <c r="E41" s="243">
        <v>15626</v>
      </c>
      <c r="F41" s="245">
        <v>103054232</v>
      </c>
      <c r="G41" s="244"/>
      <c r="H41" s="245">
        <v>16819039</v>
      </c>
      <c r="I41" s="244"/>
      <c r="J41" s="242">
        <v>83131482</v>
      </c>
      <c r="K41" s="243"/>
      <c r="L41" s="243">
        <v>253262</v>
      </c>
      <c r="M41" s="243"/>
      <c r="N41" s="242">
        <v>572449</v>
      </c>
      <c r="O41" s="192"/>
      <c r="P41" s="199" t="s">
        <v>164</v>
      </c>
      <c r="Q41" s="182"/>
      <c r="R41" s="182"/>
      <c r="S41" s="182"/>
    </row>
    <row r="42" spans="1:19">
      <c r="A42" s="183"/>
      <c r="B42" s="190" t="s">
        <v>48</v>
      </c>
      <c r="C42" s="190"/>
      <c r="D42" s="189"/>
      <c r="E42" s="239">
        <v>7534</v>
      </c>
      <c r="F42" s="241">
        <v>14541933</v>
      </c>
      <c r="G42" s="240"/>
      <c r="H42" s="241">
        <v>6788147</v>
      </c>
      <c r="I42" s="240"/>
      <c r="J42" s="238">
        <v>4469794</v>
      </c>
      <c r="K42" s="239"/>
      <c r="L42" s="239">
        <v>1297269</v>
      </c>
      <c r="M42" s="239"/>
      <c r="N42" s="238">
        <v>1986723</v>
      </c>
      <c r="O42" s="184"/>
      <c r="P42" s="237" t="s">
        <v>163</v>
      </c>
      <c r="Q42" s="182"/>
      <c r="R42" s="182"/>
      <c r="S42" s="182"/>
    </row>
    <row r="43" spans="1:19">
      <c r="A43" s="181"/>
      <c r="B43" s="181" t="s">
        <v>147</v>
      </c>
      <c r="C43" s="181" t="s">
        <v>146</v>
      </c>
      <c r="D43" s="181"/>
      <c r="E43" s="181"/>
      <c r="F43" s="181"/>
      <c r="G43" s="181"/>
      <c r="H43" s="181"/>
      <c r="I43" s="181"/>
      <c r="J43" s="182"/>
      <c r="K43" s="182"/>
      <c r="L43" s="181"/>
      <c r="M43" s="181"/>
      <c r="N43" s="181"/>
      <c r="O43" s="181"/>
      <c r="P43" s="182"/>
      <c r="Q43" s="182"/>
      <c r="R43" s="182"/>
      <c r="S43" s="182"/>
    </row>
    <row r="44" spans="1:19">
      <c r="B44" s="180" t="s">
        <v>145</v>
      </c>
      <c r="C44" s="181" t="s">
        <v>144</v>
      </c>
    </row>
    <row r="47" spans="1:19">
      <c r="A47" s="236"/>
      <c r="B47" s="236" t="s">
        <v>0</v>
      </c>
      <c r="C47" s="234">
        <v>11.1</v>
      </c>
      <c r="D47" s="236" t="s">
        <v>162</v>
      </c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5"/>
      <c r="Q47" s="235"/>
      <c r="R47" s="235"/>
    </row>
    <row r="48" spans="1:19">
      <c r="A48" s="233"/>
      <c r="B48" s="233" t="s">
        <v>161</v>
      </c>
      <c r="C48" s="234">
        <v>11.1</v>
      </c>
      <c r="D48" s="233" t="s">
        <v>160</v>
      </c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2"/>
      <c r="Q48" s="232"/>
      <c r="R48" s="232"/>
    </row>
    <row r="49" spans="1:18">
      <c r="A49" s="231" t="s">
        <v>20</v>
      </c>
      <c r="B49" s="230"/>
      <c r="C49" s="230"/>
      <c r="D49" s="229"/>
      <c r="E49" s="228" t="s">
        <v>3</v>
      </c>
      <c r="F49" s="227" t="s">
        <v>17</v>
      </c>
      <c r="G49" s="226"/>
      <c r="H49" s="226"/>
      <c r="I49" s="226"/>
      <c r="J49" s="226"/>
      <c r="K49" s="226"/>
      <c r="L49" s="226"/>
      <c r="M49" s="226"/>
      <c r="N49" s="225"/>
      <c r="O49" s="224"/>
      <c r="P49" s="223" t="s">
        <v>21</v>
      </c>
      <c r="Q49" s="182"/>
      <c r="R49" s="182"/>
    </row>
    <row r="50" spans="1:18">
      <c r="A50" s="222"/>
      <c r="B50" s="222"/>
      <c r="C50" s="222"/>
      <c r="D50" s="221"/>
      <c r="E50" s="220" t="s">
        <v>4</v>
      </c>
      <c r="F50" s="219"/>
      <c r="G50" s="218"/>
      <c r="H50" s="219"/>
      <c r="I50" s="218"/>
      <c r="J50" s="215" t="s">
        <v>12</v>
      </c>
      <c r="K50" s="217"/>
      <c r="L50" s="216" t="s">
        <v>8</v>
      </c>
      <c r="M50" s="216"/>
      <c r="N50" s="214"/>
      <c r="O50" s="214"/>
      <c r="P50" s="213"/>
      <c r="Q50" s="182"/>
      <c r="R50" s="182"/>
    </row>
    <row r="51" spans="1:18">
      <c r="A51" s="222"/>
      <c r="B51" s="222"/>
      <c r="C51" s="222"/>
      <c r="D51" s="221"/>
      <c r="E51" s="220" t="s">
        <v>5</v>
      </c>
      <c r="F51" s="219" t="s">
        <v>1</v>
      </c>
      <c r="G51" s="218"/>
      <c r="H51" s="219" t="s">
        <v>15</v>
      </c>
      <c r="I51" s="218"/>
      <c r="J51" s="215" t="s">
        <v>13</v>
      </c>
      <c r="K51" s="217"/>
      <c r="L51" s="216" t="s">
        <v>9</v>
      </c>
      <c r="M51" s="216"/>
      <c r="N51" s="214" t="s">
        <v>6</v>
      </c>
      <c r="O51" s="214"/>
      <c r="P51" s="213"/>
      <c r="Q51" s="182"/>
      <c r="R51" s="182"/>
    </row>
    <row r="52" spans="1:18">
      <c r="A52" s="222"/>
      <c r="B52" s="222"/>
      <c r="C52" s="222"/>
      <c r="D52" s="221"/>
      <c r="E52" s="220" t="s">
        <v>159</v>
      </c>
      <c r="F52" s="219" t="s">
        <v>2</v>
      </c>
      <c r="G52" s="218"/>
      <c r="H52" s="219" t="s">
        <v>16</v>
      </c>
      <c r="I52" s="218"/>
      <c r="J52" s="215" t="s">
        <v>14</v>
      </c>
      <c r="K52" s="217"/>
      <c r="L52" s="216" t="s">
        <v>10</v>
      </c>
      <c r="M52" s="216"/>
      <c r="N52" s="215" t="s">
        <v>7</v>
      </c>
      <c r="O52" s="214"/>
      <c r="P52" s="213"/>
      <c r="Q52" s="182"/>
      <c r="R52" s="182"/>
    </row>
    <row r="53" spans="1:18">
      <c r="A53" s="212"/>
      <c r="B53" s="212"/>
      <c r="C53" s="212"/>
      <c r="D53" s="211"/>
      <c r="E53" s="210" t="s">
        <v>158</v>
      </c>
      <c r="F53" s="207"/>
      <c r="G53" s="210"/>
      <c r="H53" s="207"/>
      <c r="I53" s="210"/>
      <c r="J53" s="208" t="s">
        <v>18</v>
      </c>
      <c r="K53" s="209"/>
      <c r="L53" s="209" t="s">
        <v>11</v>
      </c>
      <c r="M53" s="209"/>
      <c r="N53" s="208"/>
      <c r="O53" s="207"/>
      <c r="P53" s="206"/>
      <c r="Q53" s="182"/>
      <c r="R53" s="182"/>
    </row>
    <row r="54" spans="1:18">
      <c r="A54" s="204"/>
      <c r="B54" s="198" t="s">
        <v>46</v>
      </c>
      <c r="C54" s="198"/>
      <c r="D54" s="197"/>
      <c r="E54" s="194">
        <v>6340</v>
      </c>
      <c r="F54" s="205">
        <v>9237466</v>
      </c>
      <c r="G54" s="195"/>
      <c r="H54" s="196">
        <v>5810117</v>
      </c>
      <c r="I54" s="195"/>
      <c r="J54" s="193">
        <v>2107598</v>
      </c>
      <c r="K54" s="194"/>
      <c r="L54" s="194">
        <v>1259703</v>
      </c>
      <c r="M54" s="194"/>
      <c r="N54" s="193">
        <v>60048</v>
      </c>
      <c r="O54" s="192"/>
      <c r="P54" s="199" t="s">
        <v>157</v>
      </c>
      <c r="Q54" s="182"/>
      <c r="R54" s="182"/>
    </row>
    <row r="55" spans="1:18">
      <c r="A55" s="204"/>
      <c r="B55" s="198" t="s">
        <v>44</v>
      </c>
      <c r="C55" s="198"/>
      <c r="D55" s="197"/>
      <c r="E55" s="194">
        <v>12667</v>
      </c>
      <c r="F55" s="193">
        <v>31024769</v>
      </c>
      <c r="G55" s="195"/>
      <c r="H55" s="196">
        <v>15032350</v>
      </c>
      <c r="I55" s="195"/>
      <c r="J55" s="196">
        <v>12616230</v>
      </c>
      <c r="K55" s="196"/>
      <c r="L55" s="194">
        <v>2130668</v>
      </c>
      <c r="M55" s="194"/>
      <c r="N55" s="193">
        <v>1245521</v>
      </c>
      <c r="O55" s="192"/>
      <c r="P55" s="199" t="s">
        <v>156</v>
      </c>
      <c r="Q55" s="182"/>
      <c r="R55" s="182"/>
    </row>
    <row r="56" spans="1:18">
      <c r="A56" s="182"/>
      <c r="B56" s="198" t="s">
        <v>42</v>
      </c>
      <c r="C56" s="198"/>
      <c r="D56" s="197"/>
      <c r="E56" s="194">
        <v>6011</v>
      </c>
      <c r="F56" s="193">
        <v>8346708</v>
      </c>
      <c r="G56" s="195"/>
      <c r="H56" s="196">
        <v>6130933</v>
      </c>
      <c r="I56" s="195"/>
      <c r="J56" s="196">
        <v>1542244</v>
      </c>
      <c r="K56" s="196"/>
      <c r="L56" s="194">
        <v>599269</v>
      </c>
      <c r="M56" s="195"/>
      <c r="N56" s="195">
        <v>74262</v>
      </c>
      <c r="O56" s="192"/>
      <c r="P56" s="199" t="s">
        <v>155</v>
      </c>
      <c r="Q56" s="182"/>
      <c r="R56" s="182"/>
    </row>
    <row r="57" spans="1:18">
      <c r="A57" s="182"/>
      <c r="B57" s="198" t="s">
        <v>40</v>
      </c>
      <c r="C57" s="198"/>
      <c r="D57" s="197"/>
      <c r="E57" s="200" t="s">
        <v>107</v>
      </c>
      <c r="F57" s="202" t="s">
        <v>107</v>
      </c>
      <c r="G57" s="195"/>
      <c r="H57" s="200" t="s">
        <v>107</v>
      </c>
      <c r="I57" s="195"/>
      <c r="J57" s="200" t="s">
        <v>107</v>
      </c>
      <c r="K57" s="200"/>
      <c r="L57" s="201" t="s">
        <v>107</v>
      </c>
      <c r="M57" s="201"/>
      <c r="N57" s="200" t="s">
        <v>107</v>
      </c>
      <c r="O57" s="192"/>
      <c r="P57" s="199" t="s">
        <v>154</v>
      </c>
      <c r="Q57" s="182"/>
      <c r="R57" s="182"/>
    </row>
    <row r="58" spans="1:18">
      <c r="A58" s="182"/>
      <c r="B58" s="198" t="s">
        <v>38</v>
      </c>
      <c r="C58" s="198"/>
      <c r="D58" s="197"/>
      <c r="E58" s="194">
        <v>8203</v>
      </c>
      <c r="F58" s="193">
        <v>12607948</v>
      </c>
      <c r="G58" s="195"/>
      <c r="H58" s="196">
        <v>8154956</v>
      </c>
      <c r="I58" s="195"/>
      <c r="J58" s="196">
        <v>2845977</v>
      </c>
      <c r="K58" s="196"/>
      <c r="L58" s="194">
        <v>1524118</v>
      </c>
      <c r="M58" s="194"/>
      <c r="N58" s="196">
        <v>82897</v>
      </c>
      <c r="O58" s="192"/>
      <c r="P58" s="199" t="s">
        <v>153</v>
      </c>
      <c r="Q58" s="182"/>
      <c r="R58" s="182"/>
    </row>
    <row r="59" spans="1:18">
      <c r="A59" s="182"/>
      <c r="B59" s="198" t="s">
        <v>36</v>
      </c>
      <c r="C59" s="198"/>
      <c r="D59" s="197"/>
      <c r="E59" s="200" t="s">
        <v>107</v>
      </c>
      <c r="F59" s="202" t="s">
        <v>107</v>
      </c>
      <c r="G59" s="195"/>
      <c r="H59" s="200" t="s">
        <v>107</v>
      </c>
      <c r="I59" s="195"/>
      <c r="J59" s="200" t="s">
        <v>107</v>
      </c>
      <c r="K59" s="200"/>
      <c r="L59" s="201" t="s">
        <v>107</v>
      </c>
      <c r="M59" s="201"/>
      <c r="N59" s="200" t="s">
        <v>107</v>
      </c>
      <c r="O59" s="192"/>
      <c r="P59" s="199" t="s">
        <v>152</v>
      </c>
      <c r="Q59" s="182"/>
      <c r="R59" s="182"/>
    </row>
    <row r="60" spans="1:18">
      <c r="A60" s="182"/>
      <c r="B60" s="198" t="s">
        <v>34</v>
      </c>
      <c r="C60" s="198"/>
      <c r="D60" s="197"/>
      <c r="E60" s="194">
        <v>5785</v>
      </c>
      <c r="F60" s="193">
        <v>9179726</v>
      </c>
      <c r="G60" s="195"/>
      <c r="H60" s="196">
        <v>5402389</v>
      </c>
      <c r="I60" s="195"/>
      <c r="J60" s="196">
        <v>2764920</v>
      </c>
      <c r="K60" s="196"/>
      <c r="L60" s="194">
        <v>842110</v>
      </c>
      <c r="M60" s="194"/>
      <c r="N60" s="196">
        <v>170307</v>
      </c>
      <c r="O60" s="192"/>
      <c r="P60" s="199" t="s">
        <v>151</v>
      </c>
      <c r="Q60" s="182"/>
      <c r="R60" s="182"/>
    </row>
    <row r="61" spans="1:18">
      <c r="A61" s="182"/>
      <c r="B61" s="203" t="s">
        <v>32</v>
      </c>
      <c r="C61" s="198"/>
      <c r="D61" s="197"/>
      <c r="E61" s="200" t="s">
        <v>107</v>
      </c>
      <c r="F61" s="202" t="s">
        <v>107</v>
      </c>
      <c r="G61" s="195"/>
      <c r="H61" s="200" t="s">
        <v>107</v>
      </c>
      <c r="I61" s="195"/>
      <c r="J61" s="200" t="s">
        <v>107</v>
      </c>
      <c r="K61" s="200"/>
      <c r="L61" s="201" t="s">
        <v>107</v>
      </c>
      <c r="M61" s="201"/>
      <c r="N61" s="200" t="s">
        <v>107</v>
      </c>
      <c r="O61" s="192"/>
      <c r="P61" s="199" t="s">
        <v>150</v>
      </c>
      <c r="Q61" s="182"/>
      <c r="R61" s="182"/>
    </row>
    <row r="62" spans="1:18">
      <c r="A62" s="182"/>
      <c r="B62" s="198" t="s">
        <v>30</v>
      </c>
      <c r="C62" s="198"/>
      <c r="D62" s="197"/>
      <c r="E62" s="194">
        <v>9065</v>
      </c>
      <c r="F62" s="193">
        <v>21173681</v>
      </c>
      <c r="G62" s="195"/>
      <c r="H62" s="196">
        <v>11474645</v>
      </c>
      <c r="I62" s="195"/>
      <c r="J62" s="193">
        <v>7080867</v>
      </c>
      <c r="K62" s="194"/>
      <c r="L62" s="194">
        <v>1436563</v>
      </c>
      <c r="M62" s="194"/>
      <c r="N62" s="193">
        <v>1181607</v>
      </c>
      <c r="O62" s="192"/>
      <c r="P62" s="199" t="s">
        <v>149</v>
      </c>
      <c r="Q62" s="182"/>
      <c r="R62" s="182"/>
    </row>
    <row r="63" spans="1:18">
      <c r="A63" s="182"/>
      <c r="B63" s="198" t="s">
        <v>72</v>
      </c>
      <c r="C63" s="198"/>
      <c r="D63" s="197"/>
      <c r="E63" s="194">
        <v>26466</v>
      </c>
      <c r="F63" s="196">
        <v>55398471</v>
      </c>
      <c r="G63" s="195"/>
      <c r="H63" s="196">
        <v>26790827</v>
      </c>
      <c r="I63" s="195"/>
      <c r="J63" s="193">
        <v>20685869</v>
      </c>
      <c r="K63" s="194"/>
      <c r="L63" s="194">
        <v>5818618</v>
      </c>
      <c r="M63" s="194"/>
      <c r="N63" s="193">
        <v>2103157</v>
      </c>
      <c r="O63" s="192"/>
      <c r="P63" s="191" t="s">
        <v>148</v>
      </c>
      <c r="Q63" s="182"/>
      <c r="R63" s="182"/>
    </row>
    <row r="64" spans="1:18">
      <c r="A64" s="183"/>
      <c r="B64" s="190"/>
      <c r="C64" s="190"/>
      <c r="D64" s="189"/>
      <c r="E64" s="186"/>
      <c r="F64" s="188"/>
      <c r="G64" s="187"/>
      <c r="H64" s="188"/>
      <c r="I64" s="187"/>
      <c r="J64" s="185"/>
      <c r="K64" s="186"/>
      <c r="L64" s="186"/>
      <c r="M64" s="186"/>
      <c r="N64" s="185"/>
      <c r="O64" s="184"/>
      <c r="P64" s="183"/>
      <c r="Q64" s="182"/>
      <c r="R64" s="182"/>
    </row>
    <row r="65" spans="1:18">
      <c r="A65" s="181"/>
      <c r="B65" s="181" t="s">
        <v>147</v>
      </c>
      <c r="C65" s="181" t="s">
        <v>146</v>
      </c>
      <c r="D65" s="181"/>
      <c r="E65" s="181"/>
      <c r="F65" s="181"/>
      <c r="G65" s="181"/>
      <c r="H65" s="181"/>
      <c r="I65" s="181"/>
      <c r="J65" s="182"/>
      <c r="K65" s="182"/>
      <c r="L65" s="181"/>
      <c r="M65" s="181"/>
      <c r="N65" s="181"/>
      <c r="O65" s="181"/>
      <c r="P65" s="182"/>
      <c r="Q65" s="182"/>
      <c r="R65" s="182"/>
    </row>
    <row r="66" spans="1:18">
      <c r="B66" s="180" t="s">
        <v>145</v>
      </c>
      <c r="C66" s="181" t="s">
        <v>144</v>
      </c>
    </row>
  </sheetData>
  <mergeCells count="28"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  <mergeCell ref="A27:D31"/>
    <mergeCell ref="F27:N27"/>
    <mergeCell ref="P27:P31"/>
    <mergeCell ref="F28:G28"/>
    <mergeCell ref="H28:I28"/>
    <mergeCell ref="F29:G29"/>
    <mergeCell ref="H29:I29"/>
    <mergeCell ref="F30:G30"/>
    <mergeCell ref="H30:I30"/>
    <mergeCell ref="A49:D53"/>
    <mergeCell ref="F49:N49"/>
    <mergeCell ref="P49:P53"/>
    <mergeCell ref="F50:G50"/>
    <mergeCell ref="H50:I50"/>
    <mergeCell ref="F51:G51"/>
    <mergeCell ref="H51:I51"/>
    <mergeCell ref="F52:G52"/>
    <mergeCell ref="H52:I52"/>
  </mergeCells>
  <pageMargins left="0.74" right="0.35433070866141736" top="0.69" bottom="0.42" header="0.71" footer="0.25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6"/>
  <sheetViews>
    <sheetView showGridLines="0" topLeftCell="D1" workbookViewId="0">
      <selection activeCell="P32" sqref="P27:Q36"/>
    </sheetView>
    <sheetView workbookViewId="1"/>
  </sheetViews>
  <sheetFormatPr defaultRowHeight="15.75"/>
  <cols>
    <col min="1" max="1" width="1.7109375" style="118" customWidth="1"/>
    <col min="2" max="2" width="5.7109375" style="118" customWidth="1"/>
    <col min="3" max="3" width="5.28515625" style="118" customWidth="1"/>
    <col min="4" max="4" width="14.7109375" style="118" customWidth="1"/>
    <col min="5" max="5" width="15.5703125" style="118" customWidth="1"/>
    <col min="6" max="6" width="12.85546875" style="118" customWidth="1"/>
    <col min="7" max="7" width="0.7109375" style="118" customWidth="1"/>
    <col min="8" max="8" width="12.85546875" style="118" customWidth="1"/>
    <col min="9" max="9" width="0.85546875" style="118" customWidth="1"/>
    <col min="10" max="10" width="13.42578125" style="118" customWidth="1"/>
    <col min="11" max="11" width="0.7109375" style="118" customWidth="1"/>
    <col min="12" max="12" width="14.42578125" style="118" customWidth="1"/>
    <col min="13" max="13" width="0.85546875" style="118" customWidth="1"/>
    <col min="14" max="14" width="14.85546875" style="118" customWidth="1"/>
    <col min="15" max="15" width="0.85546875" style="118" customWidth="1"/>
    <col min="16" max="16" width="26.7109375" style="118" customWidth="1"/>
    <col min="17" max="17" width="9.7109375" style="117" customWidth="1"/>
    <col min="18" max="18" width="4.140625" style="117" customWidth="1"/>
    <col min="19" max="16384" width="9.140625" style="117"/>
  </cols>
  <sheetData>
    <row r="1" spans="1:16" s="168" customFormat="1" ht="23.25" customHeight="1">
      <c r="A1" s="169"/>
      <c r="B1" s="169" t="s">
        <v>143</v>
      </c>
      <c r="C1" s="154">
        <v>11.1</v>
      </c>
      <c r="D1" s="169" t="s">
        <v>142</v>
      </c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6" s="168" customFormat="1" ht="21" customHeight="1">
      <c r="A2" s="169"/>
      <c r="B2" s="169" t="s">
        <v>141</v>
      </c>
      <c r="C2" s="154">
        <v>11.1</v>
      </c>
      <c r="D2" s="169" t="s">
        <v>140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6" ht="5.25" customHeight="1">
      <c r="A3" s="119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6" ht="21" customHeight="1">
      <c r="A4" s="167" t="s">
        <v>20</v>
      </c>
      <c r="B4" s="166"/>
      <c r="C4" s="166"/>
      <c r="D4" s="165"/>
      <c r="E4" s="164" t="s">
        <v>3</v>
      </c>
      <c r="F4" s="163" t="s">
        <v>17</v>
      </c>
      <c r="G4" s="162"/>
      <c r="H4" s="162"/>
      <c r="I4" s="162"/>
      <c r="J4" s="162"/>
      <c r="K4" s="162"/>
      <c r="L4" s="162"/>
      <c r="M4" s="162"/>
      <c r="N4" s="161"/>
      <c r="O4" s="160"/>
      <c r="P4" s="159" t="s">
        <v>21</v>
      </c>
    </row>
    <row r="5" spans="1:16" ht="21" customHeight="1">
      <c r="A5" s="158"/>
      <c r="B5" s="158"/>
      <c r="C5" s="158"/>
      <c r="D5" s="157"/>
      <c r="E5" s="144" t="s">
        <v>4</v>
      </c>
      <c r="F5" s="156"/>
      <c r="G5" s="155"/>
      <c r="H5" s="156"/>
      <c r="I5" s="155"/>
      <c r="J5" s="144" t="s">
        <v>12</v>
      </c>
      <c r="K5" s="135"/>
      <c r="L5" s="154" t="s">
        <v>8</v>
      </c>
      <c r="M5" s="154"/>
      <c r="N5" s="136"/>
      <c r="O5" s="136"/>
      <c r="P5" s="153"/>
    </row>
    <row r="6" spans="1:16" ht="21" customHeight="1">
      <c r="A6" s="158"/>
      <c r="B6" s="158"/>
      <c r="C6" s="158"/>
      <c r="D6" s="157"/>
      <c r="E6" s="144" t="s">
        <v>5</v>
      </c>
      <c r="F6" s="156" t="s">
        <v>1</v>
      </c>
      <c r="G6" s="155"/>
      <c r="H6" s="156" t="s">
        <v>15</v>
      </c>
      <c r="I6" s="155"/>
      <c r="J6" s="144" t="s">
        <v>13</v>
      </c>
      <c r="K6" s="135"/>
      <c r="L6" s="154" t="s">
        <v>9</v>
      </c>
      <c r="M6" s="154"/>
      <c r="N6" s="136" t="s">
        <v>6</v>
      </c>
      <c r="O6" s="136"/>
      <c r="P6" s="153"/>
    </row>
    <row r="7" spans="1:16" ht="21" customHeight="1">
      <c r="A7" s="158"/>
      <c r="B7" s="158"/>
      <c r="C7" s="158"/>
      <c r="D7" s="157"/>
      <c r="E7" s="144" t="s">
        <v>23</v>
      </c>
      <c r="F7" s="156" t="s">
        <v>2</v>
      </c>
      <c r="G7" s="155"/>
      <c r="H7" s="156" t="s">
        <v>16</v>
      </c>
      <c r="I7" s="155"/>
      <c r="J7" s="144" t="s">
        <v>14</v>
      </c>
      <c r="K7" s="135"/>
      <c r="L7" s="154" t="s">
        <v>10</v>
      </c>
      <c r="M7" s="154"/>
      <c r="N7" s="144" t="s">
        <v>7</v>
      </c>
      <c r="O7" s="136"/>
      <c r="P7" s="153"/>
    </row>
    <row r="8" spans="1:16" ht="21" customHeight="1">
      <c r="A8" s="152"/>
      <c r="B8" s="152"/>
      <c r="C8" s="152"/>
      <c r="D8" s="151"/>
      <c r="E8" s="148" t="s">
        <v>24</v>
      </c>
      <c r="F8" s="147"/>
      <c r="G8" s="150"/>
      <c r="H8" s="147"/>
      <c r="I8" s="150"/>
      <c r="J8" s="148" t="s">
        <v>18</v>
      </c>
      <c r="K8" s="149"/>
      <c r="L8" s="149" t="s">
        <v>11</v>
      </c>
      <c r="M8" s="149"/>
      <c r="N8" s="148"/>
      <c r="O8" s="147"/>
      <c r="P8" s="146"/>
    </row>
    <row r="9" spans="1:16" ht="24" customHeight="1">
      <c r="A9" s="178" t="s">
        <v>19</v>
      </c>
      <c r="B9" s="178"/>
      <c r="C9" s="178"/>
      <c r="D9" s="155"/>
      <c r="E9" s="177">
        <f>SUM(E10:E25)+SUM(E38:E53)</f>
        <v>679358</v>
      </c>
      <c r="F9" s="175">
        <f>SUM(F10:F25)+SUM(F38:F53)</f>
        <v>3789067353</v>
      </c>
      <c r="G9" s="176">
        <f>SUM(G10:G25)+SUM(G38:G53)</f>
        <v>0</v>
      </c>
      <c r="H9" s="175">
        <f>SUM(H10:H25)+SUM(H38:H53)</f>
        <v>921216185</v>
      </c>
      <c r="I9" s="176">
        <f>SUM(I10:I25)+SUM(I38:I53)</f>
        <v>0</v>
      </c>
      <c r="J9" s="177">
        <f>SUM(J10:J25)+SUM(J38:J53)</f>
        <v>2762173429</v>
      </c>
      <c r="K9" s="175">
        <f>SUM(K10:K25)+SUM(K38:K53)</f>
        <v>0</v>
      </c>
      <c r="L9" s="175">
        <f>SUM(L10:L25)+SUM(L38:L53)</f>
        <v>59837285</v>
      </c>
      <c r="M9" s="176">
        <f>SUM(M10:M25)+SUM(M38:M53)</f>
        <v>0</v>
      </c>
      <c r="N9" s="175">
        <f>SUM(N10:N25)+SUM(N38:N53)</f>
        <v>45840459</v>
      </c>
      <c r="O9" s="134"/>
      <c r="P9" s="135" t="s">
        <v>2</v>
      </c>
    </row>
    <row r="10" spans="1:16" ht="18" customHeight="1">
      <c r="A10" s="128" t="s">
        <v>94</v>
      </c>
      <c r="B10" s="117"/>
      <c r="C10" s="135"/>
      <c r="D10" s="145"/>
      <c r="E10" s="172">
        <v>104944</v>
      </c>
      <c r="F10" s="174">
        <v>718968177</v>
      </c>
      <c r="G10" s="173"/>
      <c r="H10" s="174">
        <v>219347869</v>
      </c>
      <c r="I10" s="173"/>
      <c r="J10" s="171">
        <v>482493740</v>
      </c>
      <c r="K10" s="172"/>
      <c r="L10" s="172">
        <v>11244626</v>
      </c>
      <c r="M10" s="172"/>
      <c r="N10" s="171">
        <v>5881942</v>
      </c>
      <c r="O10" s="134"/>
      <c r="P10" s="128" t="s">
        <v>139</v>
      </c>
    </row>
    <row r="11" spans="1:16" ht="18" customHeight="1">
      <c r="A11" s="128" t="s">
        <v>92</v>
      </c>
      <c r="B11" s="117"/>
      <c r="C11" s="135"/>
      <c r="D11" s="145"/>
      <c r="E11" s="172">
        <v>28038</v>
      </c>
      <c r="F11" s="174">
        <v>113191811</v>
      </c>
      <c r="G11" s="173"/>
      <c r="H11" s="174">
        <v>33389625</v>
      </c>
      <c r="I11" s="173"/>
      <c r="J11" s="171">
        <v>77207188</v>
      </c>
      <c r="K11" s="172"/>
      <c r="L11" s="172">
        <v>1478435</v>
      </c>
      <c r="M11" s="172"/>
      <c r="N11" s="171">
        <v>1116562</v>
      </c>
      <c r="O11" s="134"/>
      <c r="P11" s="128" t="s">
        <v>138</v>
      </c>
    </row>
    <row r="12" spans="1:16" ht="18" customHeight="1">
      <c r="A12" s="128" t="s">
        <v>90</v>
      </c>
      <c r="B12" s="117"/>
      <c r="C12" s="135"/>
      <c r="D12" s="145"/>
      <c r="E12" s="172">
        <v>19273</v>
      </c>
      <c r="F12" s="174">
        <v>122936097</v>
      </c>
      <c r="G12" s="173"/>
      <c r="H12" s="174">
        <v>22834036</v>
      </c>
      <c r="I12" s="173"/>
      <c r="J12" s="171">
        <v>98697392</v>
      </c>
      <c r="K12" s="172"/>
      <c r="L12" s="172">
        <v>1172607</v>
      </c>
      <c r="M12" s="172"/>
      <c r="N12" s="171">
        <v>232062</v>
      </c>
      <c r="O12" s="134"/>
      <c r="P12" s="128" t="s">
        <v>137</v>
      </c>
    </row>
    <row r="13" spans="1:16" ht="18" customHeight="1">
      <c r="A13" s="128" t="s">
        <v>88</v>
      </c>
      <c r="B13" s="117"/>
      <c r="C13" s="135"/>
      <c r="D13" s="145"/>
      <c r="E13" s="172">
        <v>16972</v>
      </c>
      <c r="F13" s="174">
        <v>27308696</v>
      </c>
      <c r="G13" s="173"/>
      <c r="H13" s="174">
        <v>16329692</v>
      </c>
      <c r="I13" s="173"/>
      <c r="J13" s="171">
        <v>9541409</v>
      </c>
      <c r="K13" s="172"/>
      <c r="L13" s="172">
        <v>1297900</v>
      </c>
      <c r="M13" s="172"/>
      <c r="N13" s="171">
        <v>139697</v>
      </c>
      <c r="O13" s="134"/>
      <c r="P13" s="128" t="s">
        <v>136</v>
      </c>
    </row>
    <row r="14" spans="1:16" ht="18" customHeight="1">
      <c r="A14" s="128" t="s">
        <v>86</v>
      </c>
      <c r="B14" s="117"/>
      <c r="C14" s="135"/>
      <c r="D14" s="145"/>
      <c r="E14" s="172">
        <v>7752</v>
      </c>
      <c r="F14" s="174">
        <v>11822206</v>
      </c>
      <c r="G14" s="173"/>
      <c r="H14" s="174">
        <v>7526618</v>
      </c>
      <c r="I14" s="173"/>
      <c r="J14" s="171">
        <v>3443929</v>
      </c>
      <c r="K14" s="172"/>
      <c r="L14" s="172">
        <v>464830</v>
      </c>
      <c r="M14" s="172"/>
      <c r="N14" s="171">
        <v>386829</v>
      </c>
      <c r="O14" s="134"/>
      <c r="P14" s="128" t="s">
        <v>135</v>
      </c>
    </row>
    <row r="15" spans="1:16" ht="18" customHeight="1">
      <c r="A15" s="128" t="s">
        <v>84</v>
      </c>
      <c r="B15" s="117"/>
      <c r="C15" s="117"/>
      <c r="D15" s="170"/>
      <c r="E15" s="172">
        <v>17424</v>
      </c>
      <c r="F15" s="174">
        <v>29965150</v>
      </c>
      <c r="G15" s="173"/>
      <c r="H15" s="174">
        <v>17637107</v>
      </c>
      <c r="I15" s="173"/>
      <c r="J15" s="171">
        <v>10579941</v>
      </c>
      <c r="K15" s="172"/>
      <c r="L15" s="172">
        <v>1257253</v>
      </c>
      <c r="M15" s="172"/>
      <c r="N15" s="171">
        <v>490848</v>
      </c>
      <c r="O15" s="134"/>
      <c r="P15" s="128" t="s">
        <v>134</v>
      </c>
    </row>
    <row r="16" spans="1:16" ht="18" customHeight="1">
      <c r="A16" s="128" t="s">
        <v>82</v>
      </c>
      <c r="B16" s="117"/>
      <c r="C16" s="117"/>
      <c r="D16" s="170"/>
      <c r="E16" s="172">
        <v>26376</v>
      </c>
      <c r="F16" s="174">
        <v>314918729</v>
      </c>
      <c r="G16" s="173"/>
      <c r="H16" s="174">
        <v>34370293</v>
      </c>
      <c r="I16" s="173"/>
      <c r="J16" s="171">
        <v>274665122</v>
      </c>
      <c r="K16" s="172"/>
      <c r="L16" s="172">
        <v>2901554</v>
      </c>
      <c r="M16" s="172"/>
      <c r="N16" s="171">
        <v>2981760</v>
      </c>
      <c r="O16" s="134"/>
      <c r="P16" s="128" t="s">
        <v>133</v>
      </c>
    </row>
    <row r="17" spans="1:19" ht="18" customHeight="1">
      <c r="A17" s="128" t="s">
        <v>80</v>
      </c>
      <c r="B17" s="117"/>
      <c r="C17" s="117"/>
      <c r="D17" s="170"/>
      <c r="E17" s="172">
        <v>32622</v>
      </c>
      <c r="F17" s="174">
        <v>101074832</v>
      </c>
      <c r="G17" s="173"/>
      <c r="H17" s="174">
        <v>36875574</v>
      </c>
      <c r="I17" s="173"/>
      <c r="J17" s="171">
        <v>57757431</v>
      </c>
      <c r="K17" s="172"/>
      <c r="L17" s="172">
        <v>2248724</v>
      </c>
      <c r="M17" s="172"/>
      <c r="N17" s="171">
        <v>4193104</v>
      </c>
      <c r="O17" s="134"/>
      <c r="P17" s="128" t="s">
        <v>132</v>
      </c>
    </row>
    <row r="18" spans="1:19" ht="18" customHeight="1">
      <c r="A18" s="128" t="s">
        <v>78</v>
      </c>
      <c r="B18" s="117"/>
      <c r="C18" s="117"/>
      <c r="D18" s="170"/>
      <c r="E18" s="172">
        <v>20638</v>
      </c>
      <c r="F18" s="174">
        <v>39433343</v>
      </c>
      <c r="G18" s="173"/>
      <c r="H18" s="174">
        <v>21391709</v>
      </c>
      <c r="I18" s="173"/>
      <c r="J18" s="171">
        <v>15543399</v>
      </c>
      <c r="K18" s="172"/>
      <c r="L18" s="172">
        <v>1948623</v>
      </c>
      <c r="M18" s="172"/>
      <c r="N18" s="171">
        <v>549613</v>
      </c>
      <c r="O18" s="134"/>
      <c r="P18" s="128" t="s">
        <v>131</v>
      </c>
    </row>
    <row r="19" spans="1:19" ht="18" customHeight="1">
      <c r="A19" s="128" t="s">
        <v>76</v>
      </c>
      <c r="B19" s="117"/>
      <c r="C19" s="117"/>
      <c r="D19" s="170"/>
      <c r="E19" s="172">
        <v>26349</v>
      </c>
      <c r="F19" s="174">
        <v>68391616</v>
      </c>
      <c r="G19" s="173"/>
      <c r="H19" s="174">
        <v>32876853</v>
      </c>
      <c r="I19" s="173"/>
      <c r="J19" s="171">
        <v>32698251</v>
      </c>
      <c r="K19" s="172"/>
      <c r="L19" s="172">
        <v>1858951</v>
      </c>
      <c r="M19" s="172"/>
      <c r="N19" s="171">
        <v>957560</v>
      </c>
      <c r="O19" s="134"/>
      <c r="P19" s="128" t="s">
        <v>130</v>
      </c>
    </row>
    <row r="20" spans="1:19" ht="18" customHeight="1">
      <c r="A20" s="128" t="s">
        <v>74</v>
      </c>
      <c r="B20" s="117"/>
      <c r="C20" s="117"/>
      <c r="D20" s="170"/>
      <c r="E20" s="172">
        <v>12301</v>
      </c>
      <c r="F20" s="174">
        <v>17754314</v>
      </c>
      <c r="G20" s="173"/>
      <c r="H20" s="174">
        <v>11872659</v>
      </c>
      <c r="I20" s="173"/>
      <c r="J20" s="171">
        <v>4907290</v>
      </c>
      <c r="K20" s="172"/>
      <c r="L20" s="172">
        <v>793219</v>
      </c>
      <c r="M20" s="172"/>
      <c r="N20" s="171">
        <v>181146</v>
      </c>
      <c r="O20" s="134"/>
      <c r="P20" s="128" t="s">
        <v>129</v>
      </c>
    </row>
    <row r="21" spans="1:19" ht="18" customHeight="1">
      <c r="A21" s="128" t="s">
        <v>72</v>
      </c>
      <c r="B21" s="117"/>
      <c r="C21" s="117"/>
      <c r="D21" s="170"/>
      <c r="E21" s="126">
        <v>27083</v>
      </c>
      <c r="F21" s="127">
        <v>58124086</v>
      </c>
      <c r="G21" s="125"/>
      <c r="H21" s="127">
        <v>28111744</v>
      </c>
      <c r="I21" s="125"/>
      <c r="J21" s="124">
        <v>25536035</v>
      </c>
      <c r="K21" s="126"/>
      <c r="L21" s="126">
        <v>2092245</v>
      </c>
      <c r="M21" s="126"/>
      <c r="N21" s="124">
        <v>2384063</v>
      </c>
      <c r="O21" s="134"/>
      <c r="P21" s="128" t="s">
        <v>128</v>
      </c>
    </row>
    <row r="22" spans="1:19" ht="18" customHeight="1">
      <c r="A22" s="128" t="s">
        <v>70</v>
      </c>
      <c r="B22" s="117"/>
      <c r="C22" s="117"/>
      <c r="D22" s="170"/>
      <c r="E22" s="126">
        <v>17919</v>
      </c>
      <c r="F22" s="141">
        <v>34617966</v>
      </c>
      <c r="G22" s="140"/>
      <c r="H22" s="141">
        <v>17795806</v>
      </c>
      <c r="I22" s="140"/>
      <c r="J22" s="138">
        <v>15744851</v>
      </c>
      <c r="K22" s="139"/>
      <c r="L22" s="139">
        <v>853794</v>
      </c>
      <c r="M22" s="139"/>
      <c r="N22" s="138">
        <v>223514</v>
      </c>
      <c r="O22" s="134"/>
      <c r="P22" s="128" t="s">
        <v>127</v>
      </c>
    </row>
    <row r="23" spans="1:19" ht="18" customHeight="1">
      <c r="A23" s="128" t="s">
        <v>68</v>
      </c>
      <c r="B23" s="117"/>
      <c r="C23" s="117"/>
      <c r="D23" s="170"/>
      <c r="E23" s="126">
        <v>34254</v>
      </c>
      <c r="F23" s="141">
        <v>168257822</v>
      </c>
      <c r="G23" s="140"/>
      <c r="H23" s="141">
        <v>43792304</v>
      </c>
      <c r="I23" s="140"/>
      <c r="J23" s="138">
        <v>116949874</v>
      </c>
      <c r="K23" s="139"/>
      <c r="L23" s="139">
        <v>3805476</v>
      </c>
      <c r="M23" s="139"/>
      <c r="N23" s="138">
        <v>3710168</v>
      </c>
      <c r="O23" s="134"/>
      <c r="P23" s="128" t="s">
        <v>126</v>
      </c>
    </row>
    <row r="24" spans="1:19" ht="18" customHeight="1">
      <c r="A24" s="128" t="s">
        <v>66</v>
      </c>
      <c r="B24" s="117"/>
      <c r="C24" s="117"/>
      <c r="D24" s="170"/>
      <c r="E24" s="139">
        <v>37690</v>
      </c>
      <c r="F24" s="141">
        <v>305084018</v>
      </c>
      <c r="G24" s="140"/>
      <c r="H24" s="141">
        <v>41308488</v>
      </c>
      <c r="I24" s="140"/>
      <c r="J24" s="138">
        <v>259000055</v>
      </c>
      <c r="K24" s="139"/>
      <c r="L24" s="139">
        <v>3268123</v>
      </c>
      <c r="M24" s="139"/>
      <c r="N24" s="138">
        <v>1507352</v>
      </c>
      <c r="O24" s="134"/>
      <c r="P24" s="128" t="s">
        <v>125</v>
      </c>
    </row>
    <row r="25" spans="1:19" ht="18" customHeight="1">
      <c r="A25" s="128" t="s">
        <v>64</v>
      </c>
      <c r="B25" s="117"/>
      <c r="C25" s="117"/>
      <c r="D25" s="170"/>
      <c r="E25" s="139">
        <v>18201</v>
      </c>
      <c r="F25" s="141">
        <v>27973296</v>
      </c>
      <c r="G25" s="140"/>
      <c r="H25" s="141">
        <v>17034009</v>
      </c>
      <c r="I25" s="140"/>
      <c r="J25" s="138">
        <v>9250895</v>
      </c>
      <c r="K25" s="139"/>
      <c r="L25" s="139">
        <v>1206261</v>
      </c>
      <c r="M25" s="139"/>
      <c r="N25" s="138">
        <v>482132</v>
      </c>
      <c r="O25" s="134"/>
      <c r="P25" s="128" t="s">
        <v>124</v>
      </c>
    </row>
    <row r="26" spans="1:19" ht="15.75" customHeight="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</row>
    <row r="27" spans="1:19" ht="14.25" customHeight="1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</row>
    <row r="28" spans="1:19" ht="22.5" customHeight="1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</row>
    <row r="29" spans="1:19">
      <c r="A29" s="169"/>
      <c r="B29" s="169" t="s">
        <v>0</v>
      </c>
      <c r="C29" s="154">
        <v>11.1</v>
      </c>
      <c r="D29" s="169" t="s">
        <v>123</v>
      </c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8"/>
      <c r="R29" s="168"/>
      <c r="S29" s="168"/>
    </row>
    <row r="30" spans="1:19">
      <c r="A30" s="169"/>
      <c r="B30" s="169" t="s">
        <v>22</v>
      </c>
      <c r="C30" s="154">
        <v>11.1</v>
      </c>
      <c r="D30" s="169" t="s">
        <v>122</v>
      </c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8"/>
      <c r="Q30" s="168"/>
      <c r="R30" s="168"/>
      <c r="S30" s="168"/>
    </row>
    <row r="31" spans="1:19" ht="12" customHeight="1">
      <c r="A31" s="119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</row>
    <row r="32" spans="1:19" ht="22.5" customHeight="1">
      <c r="A32" s="167" t="s">
        <v>20</v>
      </c>
      <c r="B32" s="166"/>
      <c r="C32" s="166"/>
      <c r="D32" s="165"/>
      <c r="E32" s="164" t="s">
        <v>3</v>
      </c>
      <c r="F32" s="163" t="s">
        <v>17</v>
      </c>
      <c r="G32" s="162"/>
      <c r="H32" s="162"/>
      <c r="I32" s="162"/>
      <c r="J32" s="162"/>
      <c r="K32" s="162"/>
      <c r="L32" s="162"/>
      <c r="M32" s="162"/>
      <c r="N32" s="161"/>
      <c r="O32" s="160"/>
      <c r="P32" s="159" t="s">
        <v>21</v>
      </c>
    </row>
    <row r="33" spans="1:16" ht="18" customHeight="1">
      <c r="A33" s="158"/>
      <c r="B33" s="158"/>
      <c r="C33" s="158"/>
      <c r="D33" s="157"/>
      <c r="E33" s="144" t="s">
        <v>4</v>
      </c>
      <c r="F33" s="156"/>
      <c r="G33" s="155"/>
      <c r="H33" s="156"/>
      <c r="I33" s="155"/>
      <c r="J33" s="144" t="s">
        <v>12</v>
      </c>
      <c r="K33" s="135"/>
      <c r="L33" s="154" t="s">
        <v>8</v>
      </c>
      <c r="M33" s="154"/>
      <c r="N33" s="136"/>
      <c r="O33" s="136"/>
      <c r="P33" s="153"/>
    </row>
    <row r="34" spans="1:16" ht="15" customHeight="1">
      <c r="A34" s="158"/>
      <c r="B34" s="158"/>
      <c r="C34" s="158"/>
      <c r="D34" s="157"/>
      <c r="E34" s="144" t="s">
        <v>5</v>
      </c>
      <c r="F34" s="156" t="s">
        <v>1</v>
      </c>
      <c r="G34" s="155"/>
      <c r="H34" s="156" t="s">
        <v>15</v>
      </c>
      <c r="I34" s="155"/>
      <c r="J34" s="144" t="s">
        <v>13</v>
      </c>
      <c r="K34" s="135"/>
      <c r="L34" s="154" t="s">
        <v>9</v>
      </c>
      <c r="M34" s="154"/>
      <c r="N34" s="136" t="s">
        <v>6</v>
      </c>
      <c r="O34" s="136"/>
      <c r="P34" s="153"/>
    </row>
    <row r="35" spans="1:16" ht="17.25" customHeight="1">
      <c r="A35" s="158"/>
      <c r="B35" s="158"/>
      <c r="C35" s="158"/>
      <c r="D35" s="157"/>
      <c r="E35" s="144" t="s">
        <v>23</v>
      </c>
      <c r="F35" s="156" t="s">
        <v>2</v>
      </c>
      <c r="G35" s="155"/>
      <c r="H35" s="156" t="s">
        <v>16</v>
      </c>
      <c r="I35" s="155"/>
      <c r="J35" s="144" t="s">
        <v>14</v>
      </c>
      <c r="K35" s="135"/>
      <c r="L35" s="154" t="s">
        <v>10</v>
      </c>
      <c r="M35" s="154"/>
      <c r="N35" s="144" t="s">
        <v>7</v>
      </c>
      <c r="O35" s="136"/>
      <c r="P35" s="153"/>
    </row>
    <row r="36" spans="1:16" ht="23.25" customHeight="1">
      <c r="A36" s="152"/>
      <c r="B36" s="152"/>
      <c r="C36" s="152"/>
      <c r="D36" s="151"/>
      <c r="E36" s="148" t="s">
        <v>24</v>
      </c>
      <c r="F36" s="147"/>
      <c r="G36" s="150"/>
      <c r="H36" s="147"/>
      <c r="I36" s="150"/>
      <c r="J36" s="148" t="s">
        <v>18</v>
      </c>
      <c r="K36" s="149"/>
      <c r="L36" s="149" t="s">
        <v>11</v>
      </c>
      <c r="M36" s="149"/>
      <c r="N36" s="148"/>
      <c r="O36" s="147"/>
      <c r="P36" s="146"/>
    </row>
    <row r="37" spans="1:16" ht="18" customHeight="1">
      <c r="A37" s="137"/>
      <c r="B37" s="137"/>
      <c r="C37" s="137"/>
      <c r="D37" s="142"/>
      <c r="E37" s="135"/>
      <c r="F37" s="136"/>
      <c r="G37" s="145"/>
      <c r="H37" s="136"/>
      <c r="I37" s="145"/>
      <c r="J37" s="144"/>
      <c r="K37" s="135"/>
      <c r="L37" s="135"/>
      <c r="M37" s="135"/>
      <c r="N37" s="144"/>
      <c r="O37" s="136"/>
      <c r="P37" s="143"/>
    </row>
    <row r="38" spans="1:16" ht="18" customHeight="1">
      <c r="A38" s="128" t="s">
        <v>62</v>
      </c>
      <c r="B38" s="117"/>
      <c r="C38" s="137"/>
      <c r="D38" s="142"/>
      <c r="E38" s="139">
        <v>32167</v>
      </c>
      <c r="F38" s="141">
        <v>64097571</v>
      </c>
      <c r="G38" s="140"/>
      <c r="H38" s="141">
        <v>29715349</v>
      </c>
      <c r="I38" s="140"/>
      <c r="J38" s="138">
        <v>31739425</v>
      </c>
      <c r="K38" s="139"/>
      <c r="L38" s="139">
        <v>1544498</v>
      </c>
      <c r="M38" s="139"/>
      <c r="N38" s="138">
        <v>1098299</v>
      </c>
      <c r="O38" s="136"/>
      <c r="P38" s="128" t="s">
        <v>121</v>
      </c>
    </row>
    <row r="39" spans="1:16" ht="18" customHeight="1">
      <c r="A39" s="128" t="s">
        <v>60</v>
      </c>
      <c r="B39" s="117"/>
      <c r="C39" s="137"/>
      <c r="D39" s="142"/>
      <c r="E39" s="139">
        <v>27363</v>
      </c>
      <c r="F39" s="141">
        <v>650110815</v>
      </c>
      <c r="G39" s="140"/>
      <c r="H39" s="141">
        <v>37864691</v>
      </c>
      <c r="I39" s="140"/>
      <c r="J39" s="138">
        <v>603425211</v>
      </c>
      <c r="K39" s="139"/>
      <c r="L39" s="139">
        <v>3037183</v>
      </c>
      <c r="M39" s="139"/>
      <c r="N39" s="138">
        <v>5783730</v>
      </c>
      <c r="O39" s="136"/>
      <c r="P39" s="128" t="s">
        <v>120</v>
      </c>
    </row>
    <row r="40" spans="1:16" ht="18" customHeight="1">
      <c r="A40" s="128" t="s">
        <v>58</v>
      </c>
      <c r="B40" s="117"/>
      <c r="C40" s="137"/>
      <c r="D40" s="142"/>
      <c r="E40" s="139">
        <v>12213</v>
      </c>
      <c r="F40" s="141">
        <v>58193344</v>
      </c>
      <c r="G40" s="140"/>
      <c r="H40" s="141">
        <v>17990427</v>
      </c>
      <c r="I40" s="140"/>
      <c r="J40" s="138">
        <v>37651502</v>
      </c>
      <c r="K40" s="139"/>
      <c r="L40" s="139">
        <v>2046069</v>
      </c>
      <c r="M40" s="139"/>
      <c r="N40" s="138">
        <v>505346</v>
      </c>
      <c r="O40" s="136"/>
      <c r="P40" s="128" t="s">
        <v>119</v>
      </c>
    </row>
    <row r="41" spans="1:16" ht="18" customHeight="1">
      <c r="A41" s="128" t="s">
        <v>54</v>
      </c>
      <c r="B41" s="117"/>
      <c r="C41" s="137"/>
      <c r="D41" s="142"/>
      <c r="E41" s="139">
        <v>33740</v>
      </c>
      <c r="F41" s="141">
        <v>252786333</v>
      </c>
      <c r="G41" s="140"/>
      <c r="H41" s="141">
        <v>47448192</v>
      </c>
      <c r="I41" s="140"/>
      <c r="J41" s="138">
        <v>199110668</v>
      </c>
      <c r="K41" s="139"/>
      <c r="L41" s="139">
        <v>4306197</v>
      </c>
      <c r="M41" s="139"/>
      <c r="N41" s="138">
        <v>1921277</v>
      </c>
      <c r="O41" s="136"/>
      <c r="P41" s="128" t="s">
        <v>118</v>
      </c>
    </row>
    <row r="42" spans="1:16" ht="18" customHeight="1">
      <c r="A42" s="128" t="s">
        <v>52</v>
      </c>
      <c r="B42" s="117"/>
      <c r="C42" s="137"/>
      <c r="D42" s="142"/>
      <c r="E42" s="139">
        <v>53058</v>
      </c>
      <c r="F42" s="141">
        <v>389948866</v>
      </c>
      <c r="G42" s="140"/>
      <c r="H42" s="141">
        <v>106372791</v>
      </c>
      <c r="I42" s="140"/>
      <c r="J42" s="138">
        <v>271345766</v>
      </c>
      <c r="K42" s="139"/>
      <c r="L42" s="139">
        <v>5183238</v>
      </c>
      <c r="M42" s="139"/>
      <c r="N42" s="138">
        <v>7047070</v>
      </c>
      <c r="O42" s="136"/>
      <c r="P42" s="123" t="s">
        <v>117</v>
      </c>
    </row>
    <row r="43" spans="1:16" ht="18" customHeight="1">
      <c r="A43" s="128" t="s">
        <v>50</v>
      </c>
      <c r="B43" s="117"/>
      <c r="C43" s="137"/>
      <c r="D43" s="137"/>
      <c r="E43" s="138">
        <v>16105</v>
      </c>
      <c r="F43" s="141">
        <v>101944876</v>
      </c>
      <c r="G43" s="140"/>
      <c r="H43" s="139">
        <v>17725463</v>
      </c>
      <c r="I43" s="140"/>
      <c r="J43" s="138">
        <v>82164869</v>
      </c>
      <c r="K43" s="139"/>
      <c r="L43" s="139">
        <v>1334544</v>
      </c>
      <c r="M43" s="139"/>
      <c r="N43" s="138">
        <v>720001</v>
      </c>
      <c r="O43" s="136"/>
      <c r="P43" s="123" t="s">
        <v>116</v>
      </c>
    </row>
    <row r="44" spans="1:16" ht="18" customHeight="1">
      <c r="A44" s="128" t="s">
        <v>48</v>
      </c>
      <c r="B44" s="117"/>
      <c r="C44" s="137"/>
      <c r="D44" s="137"/>
      <c r="E44" s="138">
        <v>7661</v>
      </c>
      <c r="F44" s="141">
        <v>15139806</v>
      </c>
      <c r="G44" s="140"/>
      <c r="H44" s="139">
        <v>6998011</v>
      </c>
      <c r="I44" s="140"/>
      <c r="J44" s="138">
        <v>6407758</v>
      </c>
      <c r="K44" s="139"/>
      <c r="L44" s="139">
        <v>900228</v>
      </c>
      <c r="M44" s="139"/>
      <c r="N44" s="138">
        <v>833809</v>
      </c>
      <c r="O44" s="136"/>
      <c r="P44" s="123" t="s">
        <v>115</v>
      </c>
    </row>
    <row r="45" spans="1:16" ht="18" customHeight="1">
      <c r="A45" s="128" t="s">
        <v>46</v>
      </c>
      <c r="B45" s="117"/>
      <c r="C45" s="137"/>
      <c r="D45" s="137"/>
      <c r="E45" s="124">
        <v>6435</v>
      </c>
      <c r="F45" s="127">
        <v>9748558</v>
      </c>
      <c r="G45" s="125"/>
      <c r="H45" s="126">
        <v>6063313</v>
      </c>
      <c r="I45" s="125"/>
      <c r="J45" s="124">
        <v>3150045</v>
      </c>
      <c r="K45" s="126"/>
      <c r="L45" s="126">
        <v>490485</v>
      </c>
      <c r="M45" s="126"/>
      <c r="N45" s="124">
        <v>44715</v>
      </c>
      <c r="O45" s="136"/>
      <c r="P45" s="123" t="s">
        <v>114</v>
      </c>
    </row>
    <row r="46" spans="1:16" ht="18" customHeight="1">
      <c r="A46" s="128" t="s">
        <v>44</v>
      </c>
      <c r="B46" s="117"/>
      <c r="C46" s="137"/>
      <c r="D46" s="137"/>
      <c r="E46" s="124">
        <v>13006</v>
      </c>
      <c r="F46" s="127">
        <v>32878535</v>
      </c>
      <c r="G46" s="125"/>
      <c r="H46" s="126">
        <v>15925609</v>
      </c>
      <c r="I46" s="125"/>
      <c r="J46" s="127">
        <v>14727203</v>
      </c>
      <c r="K46" s="127"/>
      <c r="L46" s="126">
        <v>858194</v>
      </c>
      <c r="M46" s="126"/>
      <c r="N46" s="124">
        <v>1367530</v>
      </c>
      <c r="O46" s="136"/>
      <c r="P46" s="123" t="s">
        <v>113</v>
      </c>
    </row>
    <row r="47" spans="1:16" ht="18" customHeight="1">
      <c r="A47" s="128" t="s">
        <v>42</v>
      </c>
      <c r="B47" s="117"/>
      <c r="C47" s="137"/>
      <c r="D47" s="137"/>
      <c r="E47" s="124">
        <v>6157</v>
      </c>
      <c r="F47" s="127">
        <v>8786880</v>
      </c>
      <c r="G47" s="125"/>
      <c r="H47" s="126">
        <v>6588779</v>
      </c>
      <c r="I47" s="125"/>
      <c r="J47" s="127">
        <v>1754191</v>
      </c>
      <c r="K47" s="127"/>
      <c r="L47" s="126">
        <v>355632</v>
      </c>
      <c r="M47" s="125"/>
      <c r="N47" s="125">
        <v>88278</v>
      </c>
      <c r="O47" s="136"/>
      <c r="P47" s="123" t="s">
        <v>112</v>
      </c>
    </row>
    <row r="48" spans="1:16" ht="18" customHeight="1">
      <c r="A48" s="128" t="s">
        <v>40</v>
      </c>
      <c r="B48" s="117"/>
      <c r="C48" s="135"/>
      <c r="D48" s="135"/>
      <c r="E48" s="129" t="s">
        <v>107</v>
      </c>
      <c r="F48" s="132" t="s">
        <v>107</v>
      </c>
      <c r="G48" s="125"/>
      <c r="H48" s="131" t="s">
        <v>107</v>
      </c>
      <c r="I48" s="125"/>
      <c r="J48" s="131" t="s">
        <v>107</v>
      </c>
      <c r="K48" s="132"/>
      <c r="L48" s="131" t="s">
        <v>107</v>
      </c>
      <c r="M48" s="131"/>
      <c r="N48" s="132" t="s">
        <v>107</v>
      </c>
      <c r="O48" s="134"/>
      <c r="P48" s="123" t="s">
        <v>111</v>
      </c>
    </row>
    <row r="49" spans="1:16" ht="18" customHeight="1">
      <c r="A49" s="128" t="s">
        <v>38</v>
      </c>
      <c r="B49" s="117"/>
      <c r="C49" s="135"/>
      <c r="D49" s="135"/>
      <c r="E49" s="124">
        <v>8380</v>
      </c>
      <c r="F49" s="127">
        <v>13150977</v>
      </c>
      <c r="G49" s="125"/>
      <c r="H49" s="126">
        <v>8315535</v>
      </c>
      <c r="I49" s="125"/>
      <c r="J49" s="126">
        <v>3927890</v>
      </c>
      <c r="K49" s="127"/>
      <c r="L49" s="126">
        <v>802298</v>
      </c>
      <c r="M49" s="126"/>
      <c r="N49" s="127">
        <v>105254</v>
      </c>
      <c r="O49" s="134"/>
      <c r="P49" s="123" t="s">
        <v>110</v>
      </c>
    </row>
    <row r="50" spans="1:16" ht="18" customHeight="1">
      <c r="A50" s="128" t="s">
        <v>36</v>
      </c>
      <c r="B50" s="117"/>
      <c r="C50" s="135"/>
      <c r="D50" s="135"/>
      <c r="E50" s="129" t="s">
        <v>107</v>
      </c>
      <c r="F50" s="132" t="s">
        <v>107</v>
      </c>
      <c r="G50" s="125"/>
      <c r="H50" s="131" t="s">
        <v>107</v>
      </c>
      <c r="I50" s="125"/>
      <c r="J50" s="131" t="s">
        <v>107</v>
      </c>
      <c r="K50" s="132"/>
      <c r="L50" s="131" t="s">
        <v>107</v>
      </c>
      <c r="M50" s="131"/>
      <c r="N50" s="132" t="s">
        <v>107</v>
      </c>
      <c r="O50" s="134"/>
      <c r="P50" s="123" t="s">
        <v>109</v>
      </c>
    </row>
    <row r="51" spans="1:16" ht="18" customHeight="1">
      <c r="A51" s="128" t="s">
        <v>34</v>
      </c>
      <c r="B51" s="117"/>
      <c r="C51" s="135"/>
      <c r="D51" s="135"/>
      <c r="E51" s="124">
        <v>5933</v>
      </c>
      <c r="F51" s="127">
        <v>9919332</v>
      </c>
      <c r="G51" s="125"/>
      <c r="H51" s="126">
        <v>5645473</v>
      </c>
      <c r="I51" s="125"/>
      <c r="J51" s="124">
        <v>3703886</v>
      </c>
      <c r="K51" s="126"/>
      <c r="L51" s="126">
        <v>461424</v>
      </c>
      <c r="M51" s="125"/>
      <c r="N51" s="126">
        <v>108549</v>
      </c>
      <c r="O51" s="134"/>
      <c r="P51" s="123" t="s">
        <v>108</v>
      </c>
    </row>
    <row r="52" spans="1:16" ht="18" customHeight="1">
      <c r="A52" s="133" t="s">
        <v>32</v>
      </c>
      <c r="B52" s="117"/>
      <c r="C52" s="117"/>
      <c r="D52" s="117"/>
      <c r="E52" s="129" t="s">
        <v>107</v>
      </c>
      <c r="F52" s="132" t="s">
        <v>107</v>
      </c>
      <c r="G52" s="125"/>
      <c r="H52" s="131" t="s">
        <v>107</v>
      </c>
      <c r="I52" s="125"/>
      <c r="J52" s="129" t="s">
        <v>107</v>
      </c>
      <c r="K52" s="131"/>
      <c r="L52" s="131" t="s">
        <v>107</v>
      </c>
      <c r="M52" s="130"/>
      <c r="N52" s="129">
        <v>0</v>
      </c>
      <c r="O52" s="117"/>
      <c r="P52" s="123" t="s">
        <v>106</v>
      </c>
    </row>
    <row r="53" spans="1:16" ht="18" customHeight="1">
      <c r="A53" s="128" t="s">
        <v>30</v>
      </c>
      <c r="B53" s="117"/>
      <c r="C53" s="117"/>
      <c r="D53" s="117"/>
      <c r="E53" s="124">
        <v>9304</v>
      </c>
      <c r="F53" s="127">
        <v>22539301</v>
      </c>
      <c r="G53" s="125"/>
      <c r="H53" s="126">
        <v>12068166</v>
      </c>
      <c r="I53" s="125"/>
      <c r="J53" s="124">
        <v>9048213</v>
      </c>
      <c r="K53" s="126"/>
      <c r="L53" s="126">
        <v>624674</v>
      </c>
      <c r="M53" s="125"/>
      <c r="N53" s="124">
        <v>798249</v>
      </c>
      <c r="O53" s="117"/>
      <c r="P53" s="123" t="s">
        <v>105</v>
      </c>
    </row>
    <row r="54" spans="1:16" ht="11.25" customHeight="1">
      <c r="A54" s="119"/>
      <c r="B54" s="119"/>
      <c r="C54" s="119"/>
      <c r="D54" s="119"/>
      <c r="E54" s="120"/>
      <c r="F54" s="119"/>
      <c r="G54" s="121"/>
      <c r="H54" s="122"/>
      <c r="I54" s="121"/>
      <c r="J54" s="120"/>
      <c r="K54" s="119"/>
      <c r="L54" s="119"/>
      <c r="M54" s="121"/>
      <c r="N54" s="120"/>
      <c r="O54" s="119"/>
      <c r="P54" s="119"/>
    </row>
    <row r="55" spans="1:16">
      <c r="B55" s="118" t="s">
        <v>104</v>
      </c>
      <c r="J55" s="117"/>
      <c r="K55" s="117"/>
    </row>
    <row r="56" spans="1:16">
      <c r="B56" s="118" t="s">
        <v>103</v>
      </c>
    </row>
  </sheetData>
  <mergeCells count="19">
    <mergeCell ref="A32:D36"/>
    <mergeCell ref="F32:N32"/>
    <mergeCell ref="P32:P36"/>
    <mergeCell ref="F33:G33"/>
    <mergeCell ref="H33:I33"/>
    <mergeCell ref="F34:G34"/>
    <mergeCell ref="H34:I34"/>
    <mergeCell ref="F35:G35"/>
    <mergeCell ref="H35:I35"/>
    <mergeCell ref="A9:D9"/>
    <mergeCell ref="H7:I7"/>
    <mergeCell ref="F7:G7"/>
    <mergeCell ref="H6:I6"/>
    <mergeCell ref="F6:G6"/>
    <mergeCell ref="P4:P8"/>
    <mergeCell ref="A4:D8"/>
    <mergeCell ref="H5:I5"/>
    <mergeCell ref="F5:G5"/>
    <mergeCell ref="F4:N4"/>
  </mergeCells>
  <pageMargins left="0.3543307086614173" right="0.19685039370078741" top="0.78740157480314965" bottom="0.59055118110236215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P60"/>
  <sheetViews>
    <sheetView showGridLines="0" tabSelected="1" topLeftCell="C1" workbookViewId="0">
      <selection activeCell="D19" sqref="D19"/>
    </sheetView>
    <sheetView workbookViewId="1"/>
  </sheetViews>
  <sheetFormatPr defaultRowHeight="18.75"/>
  <cols>
    <col min="1" max="1" width="1.7109375" style="27" customWidth="1"/>
    <col min="2" max="2" width="5.7109375" style="27" customWidth="1"/>
    <col min="3" max="3" width="5.28515625" style="27" customWidth="1"/>
    <col min="4" max="4" width="10.140625" style="27" customWidth="1"/>
    <col min="5" max="5" width="17" style="27" customWidth="1"/>
    <col min="6" max="6" width="14" style="27" customWidth="1"/>
    <col min="7" max="7" width="0.7109375" style="27" customWidth="1"/>
    <col min="8" max="8" width="14.140625" style="27" customWidth="1"/>
    <col min="9" max="9" width="0.85546875" style="27" customWidth="1"/>
    <col min="10" max="10" width="14.7109375" style="27" customWidth="1"/>
    <col min="11" max="11" width="0.7109375" style="27" customWidth="1"/>
    <col min="12" max="12" width="15.42578125" style="27" customWidth="1"/>
    <col min="13" max="13" width="0.85546875" style="27" customWidth="1"/>
    <col min="14" max="14" width="16.5703125" style="27" customWidth="1"/>
    <col min="15" max="15" width="0.85546875" style="27" customWidth="1"/>
    <col min="16" max="16" width="26.7109375" style="27" customWidth="1"/>
    <col min="17" max="17" width="2.28515625" style="26" customWidth="1"/>
    <col min="18" max="18" width="4.28515625" style="26" customWidth="1"/>
    <col min="19" max="19" width="3.5703125" style="26" customWidth="1"/>
    <col min="20" max="16384" width="9.140625" style="26"/>
  </cols>
  <sheetData>
    <row r="1" spans="1:16" ht="31.5" customHeight="1"/>
    <row r="2" spans="1:16" s="70" customFormat="1" ht="23.25" customHeight="1">
      <c r="A2" s="68"/>
      <c r="B2" s="68" t="s">
        <v>0</v>
      </c>
      <c r="C2" s="69">
        <v>13.1</v>
      </c>
      <c r="D2" s="68" t="s">
        <v>96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66" customFormat="1">
      <c r="A3" s="67"/>
      <c r="B3" s="68" t="s">
        <v>22</v>
      </c>
      <c r="C3" s="69">
        <v>13.1</v>
      </c>
      <c r="D3" s="68" t="s">
        <v>95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6" ht="5.25" customHeight="1">
      <c r="A4" s="40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6" s="32" customFormat="1" ht="21" customHeight="1">
      <c r="A5" s="85" t="s">
        <v>20</v>
      </c>
      <c r="B5" s="86"/>
      <c r="C5" s="86"/>
      <c r="D5" s="87"/>
      <c r="E5" s="65" t="s">
        <v>3</v>
      </c>
      <c r="F5" s="92" t="s">
        <v>17</v>
      </c>
      <c r="G5" s="93"/>
      <c r="H5" s="93"/>
      <c r="I5" s="93"/>
      <c r="J5" s="93"/>
      <c r="K5" s="93"/>
      <c r="L5" s="93"/>
      <c r="M5" s="93"/>
      <c r="N5" s="94"/>
      <c r="O5" s="64"/>
      <c r="P5" s="95" t="s">
        <v>21</v>
      </c>
    </row>
    <row r="6" spans="1:16" s="32" customFormat="1" ht="21" customHeight="1">
      <c r="A6" s="88"/>
      <c r="B6" s="88"/>
      <c r="C6" s="88"/>
      <c r="D6" s="89"/>
      <c r="E6" s="61" t="s">
        <v>4</v>
      </c>
      <c r="F6" s="83"/>
      <c r="G6" s="84"/>
      <c r="H6" s="83"/>
      <c r="I6" s="84"/>
      <c r="J6" s="61" t="s">
        <v>12</v>
      </c>
      <c r="K6" s="63"/>
      <c r="L6" s="62" t="s">
        <v>8</v>
      </c>
      <c r="M6" s="62"/>
      <c r="N6" s="60"/>
      <c r="O6" s="60"/>
      <c r="P6" s="96"/>
    </row>
    <row r="7" spans="1:16" s="32" customFormat="1" ht="21" customHeight="1">
      <c r="A7" s="88"/>
      <c r="B7" s="88"/>
      <c r="C7" s="88"/>
      <c r="D7" s="89"/>
      <c r="E7" s="61" t="s">
        <v>5</v>
      </c>
      <c r="F7" s="83" t="s">
        <v>1</v>
      </c>
      <c r="G7" s="84"/>
      <c r="H7" s="83" t="s">
        <v>15</v>
      </c>
      <c r="I7" s="84"/>
      <c r="J7" s="61" t="s">
        <v>13</v>
      </c>
      <c r="K7" s="63"/>
      <c r="L7" s="62" t="s">
        <v>9</v>
      </c>
      <c r="M7" s="62"/>
      <c r="N7" s="60" t="s">
        <v>6</v>
      </c>
      <c r="O7" s="60"/>
      <c r="P7" s="96"/>
    </row>
    <row r="8" spans="1:16" s="32" customFormat="1" ht="21" customHeight="1">
      <c r="A8" s="88"/>
      <c r="B8" s="88"/>
      <c r="C8" s="88"/>
      <c r="D8" s="89"/>
      <c r="E8" s="61" t="s">
        <v>23</v>
      </c>
      <c r="F8" s="83" t="s">
        <v>2</v>
      </c>
      <c r="G8" s="84"/>
      <c r="H8" s="83" t="s">
        <v>16</v>
      </c>
      <c r="I8" s="84"/>
      <c r="J8" s="61" t="s">
        <v>14</v>
      </c>
      <c r="K8" s="63"/>
      <c r="L8" s="62" t="s">
        <v>10</v>
      </c>
      <c r="M8" s="62"/>
      <c r="N8" s="61" t="s">
        <v>7</v>
      </c>
      <c r="O8" s="60"/>
      <c r="P8" s="96"/>
    </row>
    <row r="9" spans="1:16" s="32" customFormat="1" ht="21" customHeight="1">
      <c r="A9" s="90"/>
      <c r="B9" s="90"/>
      <c r="C9" s="90"/>
      <c r="D9" s="91"/>
      <c r="E9" s="57" t="s">
        <v>24</v>
      </c>
      <c r="F9" s="56"/>
      <c r="G9" s="59"/>
      <c r="H9" s="56"/>
      <c r="I9" s="59"/>
      <c r="J9" s="57" t="s">
        <v>18</v>
      </c>
      <c r="K9" s="58"/>
      <c r="L9" s="58" t="s">
        <v>11</v>
      </c>
      <c r="M9" s="58"/>
      <c r="N9" s="57"/>
      <c r="O9" s="56"/>
      <c r="P9" s="97"/>
    </row>
    <row r="10" spans="1:16" s="29" customFormat="1" ht="18.75" customHeight="1">
      <c r="A10" s="98" t="s">
        <v>19</v>
      </c>
      <c r="B10" s="98"/>
      <c r="C10" s="98"/>
      <c r="D10" s="99"/>
      <c r="E10" s="81">
        <f>SUM(E11:E29)+SUM(E40:E52)</f>
        <v>794271</v>
      </c>
      <c r="F10" s="79">
        <f>SUM(F11:F29)+SUM(F40:F52)</f>
        <v>5392719320</v>
      </c>
      <c r="G10" s="82"/>
      <c r="H10" s="79">
        <f>SUM(H11:H29)+SUM(H40:H52)</f>
        <v>1659413321</v>
      </c>
      <c r="I10" s="82"/>
      <c r="J10" s="81">
        <f>SUM(J11:J29)+SUM(J40:J52)</f>
        <v>3593914673</v>
      </c>
      <c r="L10" s="79">
        <f>SUM(L11:L29)+SUM(L40:L52)</f>
        <v>78524774</v>
      </c>
      <c r="M10" s="80"/>
      <c r="N10" s="79">
        <f>SUM(N11:N29)+SUM(N40:N52)</f>
        <v>60866552</v>
      </c>
      <c r="O10" s="73"/>
      <c r="P10" s="78" t="s">
        <v>2</v>
      </c>
    </row>
    <row r="11" spans="1:16" s="29" customFormat="1" ht="18.75" customHeight="1">
      <c r="A11" s="41" t="s">
        <v>94</v>
      </c>
      <c r="B11" s="31"/>
      <c r="D11" s="48"/>
      <c r="E11" s="47">
        <v>178985</v>
      </c>
      <c r="F11" s="77">
        <v>1750006470</v>
      </c>
      <c r="G11" s="76"/>
      <c r="H11" s="77">
        <v>561798205</v>
      </c>
      <c r="I11" s="76"/>
      <c r="J11" s="74">
        <v>1153035489</v>
      </c>
      <c r="K11" s="75"/>
      <c r="L11" s="75">
        <v>20609147</v>
      </c>
      <c r="M11" s="75"/>
      <c r="N11" s="74">
        <v>14563629</v>
      </c>
      <c r="O11" s="73"/>
      <c r="P11" s="41" t="s">
        <v>93</v>
      </c>
    </row>
    <row r="12" spans="1:16" s="29" customFormat="1" ht="18.75" customHeight="1">
      <c r="A12" s="41" t="s">
        <v>92</v>
      </c>
      <c r="B12" s="31"/>
      <c r="D12" s="48"/>
      <c r="E12" s="47">
        <v>29526</v>
      </c>
      <c r="F12" s="77">
        <v>126313399</v>
      </c>
      <c r="G12" s="76"/>
      <c r="H12" s="77">
        <v>47374651</v>
      </c>
      <c r="I12" s="76"/>
      <c r="J12" s="74">
        <v>75799276</v>
      </c>
      <c r="K12" s="75"/>
      <c r="L12" s="75">
        <v>1899915</v>
      </c>
      <c r="M12" s="75"/>
      <c r="N12" s="74">
        <v>1239557</v>
      </c>
      <c r="O12" s="73"/>
      <c r="P12" s="41" t="s">
        <v>91</v>
      </c>
    </row>
    <row r="13" spans="1:16" s="29" customFormat="1" ht="18.75" customHeight="1">
      <c r="A13" s="41" t="s">
        <v>90</v>
      </c>
      <c r="B13" s="31"/>
      <c r="D13" s="48"/>
      <c r="E13" s="47">
        <v>20429</v>
      </c>
      <c r="F13" s="77">
        <v>156019602</v>
      </c>
      <c r="G13" s="76"/>
      <c r="H13" s="77">
        <v>32008119</v>
      </c>
      <c r="I13" s="76"/>
      <c r="J13" s="74">
        <v>122438018</v>
      </c>
      <c r="K13" s="75"/>
      <c r="L13" s="75">
        <v>1276052</v>
      </c>
      <c r="M13" s="75"/>
      <c r="N13" s="74">
        <v>297413</v>
      </c>
      <c r="O13" s="73"/>
      <c r="P13" s="41" t="s">
        <v>89</v>
      </c>
    </row>
    <row r="14" spans="1:16" s="29" customFormat="1" ht="18.75" customHeight="1">
      <c r="A14" s="41" t="s">
        <v>88</v>
      </c>
      <c r="B14" s="31"/>
      <c r="D14" s="48"/>
      <c r="E14" s="47">
        <v>17532</v>
      </c>
      <c r="F14" s="77">
        <v>29905024</v>
      </c>
      <c r="G14" s="76"/>
      <c r="H14" s="77">
        <v>24408527</v>
      </c>
      <c r="I14" s="76"/>
      <c r="J14" s="74">
        <v>4017590</v>
      </c>
      <c r="K14" s="75"/>
      <c r="L14" s="75">
        <v>1325415</v>
      </c>
      <c r="M14" s="75"/>
      <c r="N14" s="74">
        <v>153492</v>
      </c>
      <c r="O14" s="73"/>
      <c r="P14" s="41" t="s">
        <v>87</v>
      </c>
    </row>
    <row r="15" spans="1:16" s="29" customFormat="1" ht="18.75" customHeight="1">
      <c r="A15" s="41" t="s">
        <v>86</v>
      </c>
      <c r="B15" s="31"/>
      <c r="D15" s="48"/>
      <c r="E15" s="47">
        <v>7937</v>
      </c>
      <c r="F15" s="77">
        <v>13614135</v>
      </c>
      <c r="G15" s="76"/>
      <c r="H15" s="77">
        <v>11143220</v>
      </c>
      <c r="I15" s="76"/>
      <c r="J15" s="74">
        <v>1173179</v>
      </c>
      <c r="K15" s="75"/>
      <c r="L15" s="75">
        <v>672747</v>
      </c>
      <c r="M15" s="75"/>
      <c r="N15" s="74">
        <v>624989</v>
      </c>
      <c r="O15" s="73"/>
      <c r="P15" s="41" t="s">
        <v>85</v>
      </c>
    </row>
    <row r="16" spans="1:16" s="29" customFormat="1" ht="18.75" customHeight="1">
      <c r="A16" s="41" t="s">
        <v>84</v>
      </c>
      <c r="B16" s="31"/>
      <c r="D16" s="48"/>
      <c r="E16" s="47">
        <v>17965</v>
      </c>
      <c r="F16" s="77">
        <v>34519224</v>
      </c>
      <c r="G16" s="76"/>
      <c r="H16" s="77">
        <v>25799297</v>
      </c>
      <c r="I16" s="76"/>
      <c r="J16" s="74">
        <v>6964075</v>
      </c>
      <c r="K16" s="75"/>
      <c r="L16" s="75">
        <v>1312925</v>
      </c>
      <c r="M16" s="75"/>
      <c r="N16" s="74">
        <v>442927</v>
      </c>
      <c r="O16" s="73"/>
      <c r="P16" s="41" t="s">
        <v>83</v>
      </c>
    </row>
    <row r="17" spans="1:16" s="29" customFormat="1" ht="18.75" customHeight="1">
      <c r="A17" s="41" t="s">
        <v>82</v>
      </c>
      <c r="B17" s="31"/>
      <c r="D17" s="48"/>
      <c r="E17" s="47">
        <v>27461</v>
      </c>
      <c r="F17" s="77">
        <v>366663260</v>
      </c>
      <c r="G17" s="76"/>
      <c r="H17" s="77">
        <v>51360750</v>
      </c>
      <c r="I17" s="76"/>
      <c r="J17" s="74">
        <v>310157710</v>
      </c>
      <c r="K17" s="75"/>
      <c r="L17" s="75">
        <v>3050388</v>
      </c>
      <c r="M17" s="75"/>
      <c r="N17" s="74">
        <v>2094412</v>
      </c>
      <c r="O17" s="73"/>
      <c r="P17" s="41" t="s">
        <v>81</v>
      </c>
    </row>
    <row r="18" spans="1:16" s="29" customFormat="1" ht="18.75" customHeight="1">
      <c r="A18" s="41" t="s">
        <v>80</v>
      </c>
      <c r="B18" s="31"/>
      <c r="D18" s="48"/>
      <c r="E18" s="47">
        <v>33618</v>
      </c>
      <c r="F18" s="77">
        <v>124927353</v>
      </c>
      <c r="G18" s="76"/>
      <c r="H18" s="77">
        <v>59055693</v>
      </c>
      <c r="I18" s="76"/>
      <c r="J18" s="74">
        <v>62140567</v>
      </c>
      <c r="K18" s="75"/>
      <c r="L18" s="75">
        <v>2449835</v>
      </c>
      <c r="M18" s="75"/>
      <c r="N18" s="74">
        <v>1281258</v>
      </c>
      <c r="O18" s="73"/>
      <c r="P18" s="41" t="s">
        <v>79</v>
      </c>
    </row>
    <row r="19" spans="1:16" s="29" customFormat="1" ht="18.75" customHeight="1">
      <c r="A19" s="41" t="s">
        <v>78</v>
      </c>
      <c r="B19" s="31"/>
      <c r="D19" s="48"/>
      <c r="E19" s="47">
        <v>21294</v>
      </c>
      <c r="F19" s="77">
        <v>44148307</v>
      </c>
      <c r="G19" s="76"/>
      <c r="H19" s="77">
        <v>33490411</v>
      </c>
      <c r="I19" s="76"/>
      <c r="J19" s="74">
        <v>7773784</v>
      </c>
      <c r="K19" s="75"/>
      <c r="L19" s="75">
        <v>2360740</v>
      </c>
      <c r="M19" s="75"/>
      <c r="N19" s="74">
        <v>523372</v>
      </c>
      <c r="O19" s="73"/>
      <c r="P19" s="41" t="s">
        <v>77</v>
      </c>
    </row>
    <row r="20" spans="1:16" s="29" customFormat="1" ht="18.75" customHeight="1">
      <c r="A20" s="41" t="s">
        <v>76</v>
      </c>
      <c r="B20" s="31"/>
      <c r="D20" s="48"/>
      <c r="E20" s="47">
        <v>27304</v>
      </c>
      <c r="F20" s="77">
        <v>78831297</v>
      </c>
      <c r="G20" s="76"/>
      <c r="H20" s="77">
        <v>46419848</v>
      </c>
      <c r="I20" s="76"/>
      <c r="J20" s="74">
        <v>29110422</v>
      </c>
      <c r="K20" s="75"/>
      <c r="L20" s="75">
        <v>2347969</v>
      </c>
      <c r="M20" s="75"/>
      <c r="N20" s="74">
        <v>953058</v>
      </c>
      <c r="O20" s="73"/>
      <c r="P20" s="41" t="s">
        <v>75</v>
      </c>
    </row>
    <row r="21" spans="1:16" s="29" customFormat="1" ht="18.75" customHeight="1">
      <c r="A21" s="41" t="s">
        <v>74</v>
      </c>
      <c r="B21" s="31"/>
      <c r="D21" s="48"/>
      <c r="E21" s="47">
        <v>12706</v>
      </c>
      <c r="F21" s="77">
        <v>19386219</v>
      </c>
      <c r="G21" s="76"/>
      <c r="H21" s="77">
        <v>16342586</v>
      </c>
      <c r="I21" s="76"/>
      <c r="J21" s="74">
        <v>1972352</v>
      </c>
      <c r="K21" s="75"/>
      <c r="L21" s="75">
        <v>837006</v>
      </c>
      <c r="M21" s="75"/>
      <c r="N21" s="74">
        <v>234275</v>
      </c>
      <c r="O21" s="73"/>
      <c r="P21" s="41" t="s">
        <v>73</v>
      </c>
    </row>
    <row r="22" spans="1:16" s="29" customFormat="1" ht="18.75" customHeight="1">
      <c r="A22" s="41" t="s">
        <v>72</v>
      </c>
      <c r="B22" s="31"/>
      <c r="D22" s="48"/>
      <c r="E22" s="47">
        <v>28188</v>
      </c>
      <c r="F22" s="77">
        <v>80202383</v>
      </c>
      <c r="G22" s="76"/>
      <c r="H22" s="77">
        <v>46326522</v>
      </c>
      <c r="I22" s="76"/>
      <c r="J22" s="74">
        <v>28705874</v>
      </c>
      <c r="K22" s="75"/>
      <c r="L22" s="75">
        <v>2763164</v>
      </c>
      <c r="M22" s="75"/>
      <c r="N22" s="74">
        <v>2406823</v>
      </c>
      <c r="O22" s="73"/>
      <c r="P22" s="41" t="s">
        <v>71</v>
      </c>
    </row>
    <row r="23" spans="1:16" s="29" customFormat="1" ht="18.75" customHeight="1">
      <c r="A23" s="41" t="s">
        <v>70</v>
      </c>
      <c r="B23" s="31"/>
      <c r="D23" s="48"/>
      <c r="E23" s="47">
        <v>18546</v>
      </c>
      <c r="F23" s="77">
        <v>38819221</v>
      </c>
      <c r="G23" s="76"/>
      <c r="H23" s="77">
        <v>26919682</v>
      </c>
      <c r="I23" s="76"/>
      <c r="J23" s="74">
        <v>10382405</v>
      </c>
      <c r="K23" s="75"/>
      <c r="L23" s="75">
        <v>1141171</v>
      </c>
      <c r="M23" s="75"/>
      <c r="N23" s="74">
        <v>375963</v>
      </c>
      <c r="O23" s="73"/>
      <c r="P23" s="41" t="s">
        <v>69</v>
      </c>
    </row>
    <row r="24" spans="1:16" s="29" customFormat="1" ht="18.75" customHeight="1">
      <c r="A24" s="41" t="s">
        <v>68</v>
      </c>
      <c r="B24" s="31"/>
      <c r="D24" s="48"/>
      <c r="E24" s="47">
        <v>35685</v>
      </c>
      <c r="F24" s="77">
        <v>198511037</v>
      </c>
      <c r="G24" s="76"/>
      <c r="H24" s="77">
        <v>63870147</v>
      </c>
      <c r="I24" s="76"/>
      <c r="J24" s="74">
        <v>127856264</v>
      </c>
      <c r="K24" s="75"/>
      <c r="L24" s="75">
        <v>4168475</v>
      </c>
      <c r="M24" s="75"/>
      <c r="N24" s="74">
        <v>2616151</v>
      </c>
      <c r="O24" s="73"/>
      <c r="P24" s="41" t="s">
        <v>67</v>
      </c>
    </row>
    <row r="25" spans="1:16" s="29" customFormat="1" ht="18.75" customHeight="1">
      <c r="A25" s="41" t="s">
        <v>66</v>
      </c>
      <c r="B25" s="31"/>
      <c r="D25" s="48"/>
      <c r="E25" s="47">
        <v>38809</v>
      </c>
      <c r="F25" s="77">
        <v>329586701</v>
      </c>
      <c r="G25" s="76"/>
      <c r="H25" s="77">
        <v>66754665</v>
      </c>
      <c r="I25" s="76"/>
      <c r="J25" s="74">
        <v>256664443</v>
      </c>
      <c r="K25" s="75"/>
      <c r="L25" s="75">
        <v>3623352</v>
      </c>
      <c r="M25" s="75"/>
      <c r="N25" s="74">
        <v>2544241</v>
      </c>
      <c r="O25" s="73"/>
      <c r="P25" s="41" t="s">
        <v>65</v>
      </c>
    </row>
    <row r="26" spans="1:16" s="29" customFormat="1" ht="18.75" customHeight="1">
      <c r="A26" s="41" t="s">
        <v>64</v>
      </c>
      <c r="B26" s="31"/>
      <c r="D26" s="48"/>
      <c r="E26" s="47">
        <v>18789</v>
      </c>
      <c r="F26" s="77">
        <v>32744126</v>
      </c>
      <c r="G26" s="76"/>
      <c r="H26" s="77">
        <v>24810943</v>
      </c>
      <c r="I26" s="76"/>
      <c r="J26" s="74">
        <v>5744007</v>
      </c>
      <c r="K26" s="75"/>
      <c r="L26" s="75">
        <v>1544624</v>
      </c>
      <c r="M26" s="75"/>
      <c r="N26" s="74">
        <v>644552</v>
      </c>
      <c r="O26" s="73"/>
      <c r="P26" s="41" t="s">
        <v>63</v>
      </c>
    </row>
    <row r="27" spans="1:16" s="29" customFormat="1" ht="18.75" customHeight="1">
      <c r="A27" s="41" t="s">
        <v>62</v>
      </c>
      <c r="B27" s="31"/>
      <c r="D27" s="48"/>
      <c r="E27" s="47">
        <v>26319</v>
      </c>
      <c r="F27" s="77">
        <v>62156520</v>
      </c>
      <c r="G27" s="76"/>
      <c r="H27" s="77">
        <v>37289914</v>
      </c>
      <c r="I27" s="76"/>
      <c r="J27" s="74">
        <v>22488367</v>
      </c>
      <c r="K27" s="75"/>
      <c r="L27" s="75">
        <v>1503029</v>
      </c>
      <c r="M27" s="75"/>
      <c r="N27" s="74">
        <v>875210</v>
      </c>
      <c r="O27" s="73"/>
      <c r="P27" s="41" t="s">
        <v>61</v>
      </c>
    </row>
    <row r="28" spans="1:16" s="29" customFormat="1" ht="18.75" customHeight="1">
      <c r="A28" s="41" t="s">
        <v>60</v>
      </c>
      <c r="B28" s="31"/>
      <c r="D28" s="48"/>
      <c r="E28" s="47">
        <v>28526</v>
      </c>
      <c r="F28" s="77">
        <v>693494281</v>
      </c>
      <c r="G28" s="76"/>
      <c r="H28" s="77">
        <v>54469536</v>
      </c>
      <c r="I28" s="76"/>
      <c r="J28" s="74">
        <v>633333972</v>
      </c>
      <c r="K28" s="75"/>
      <c r="L28" s="75">
        <v>3642564</v>
      </c>
      <c r="M28" s="75"/>
      <c r="N28" s="74">
        <v>2048209</v>
      </c>
      <c r="O28" s="73"/>
      <c r="P28" s="41" t="s">
        <v>59</v>
      </c>
    </row>
    <row r="29" spans="1:16" s="29" customFormat="1" ht="18.75" customHeight="1">
      <c r="A29" s="41" t="s">
        <v>58</v>
      </c>
      <c r="D29" s="48"/>
      <c r="E29" s="47">
        <v>12786</v>
      </c>
      <c r="F29" s="77">
        <v>76708188</v>
      </c>
      <c r="G29" s="76"/>
      <c r="H29" s="77">
        <v>26556890</v>
      </c>
      <c r="I29" s="76"/>
      <c r="J29" s="74">
        <v>47792875</v>
      </c>
      <c r="K29" s="75"/>
      <c r="L29" s="75">
        <v>1842724</v>
      </c>
      <c r="M29" s="75"/>
      <c r="N29" s="74">
        <v>515699</v>
      </c>
      <c r="O29" s="73"/>
      <c r="P29" s="41" t="s">
        <v>57</v>
      </c>
    </row>
    <row r="30" spans="1:16" s="32" customFormat="1" ht="19.5" customHeight="1">
      <c r="A30" s="41"/>
      <c r="B30" s="29"/>
      <c r="D30" s="49"/>
      <c r="E30" s="72"/>
      <c r="F30" s="71"/>
      <c r="G30" s="71"/>
      <c r="H30" s="71"/>
      <c r="I30" s="71"/>
      <c r="J30" s="71"/>
      <c r="K30" s="71"/>
      <c r="L30" s="71"/>
      <c r="M30" s="71"/>
      <c r="N30" s="71"/>
      <c r="P30" s="41"/>
    </row>
    <row r="31" spans="1:16" s="32" customFormat="1" ht="19.5" customHeight="1">
      <c r="A31" s="41"/>
      <c r="B31" s="29"/>
      <c r="D31" s="49"/>
      <c r="E31" s="72"/>
      <c r="F31" s="71"/>
      <c r="G31" s="71"/>
      <c r="H31" s="71"/>
      <c r="I31" s="71"/>
      <c r="J31" s="71"/>
      <c r="K31" s="71"/>
      <c r="L31" s="71"/>
      <c r="M31" s="71"/>
      <c r="N31" s="71"/>
      <c r="P31" s="41"/>
    </row>
    <row r="32" spans="1:16" s="70" customFormat="1" ht="35.25" customHeight="1">
      <c r="A32" s="68"/>
      <c r="B32" s="68" t="s">
        <v>0</v>
      </c>
      <c r="C32" s="69">
        <v>13.1</v>
      </c>
      <c r="D32" s="68" t="s">
        <v>56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1:16" s="66" customFormat="1">
      <c r="A33" s="67"/>
      <c r="B33" s="68" t="s">
        <v>22</v>
      </c>
      <c r="C33" s="69">
        <v>13.1</v>
      </c>
      <c r="D33" s="68" t="s">
        <v>55</v>
      </c>
      <c r="E33" s="67"/>
      <c r="F33" s="67"/>
      <c r="G33" s="67"/>
      <c r="H33" s="67"/>
      <c r="I33" s="67"/>
      <c r="J33" s="67"/>
      <c r="K33" s="67"/>
      <c r="L33" s="68"/>
      <c r="M33" s="67"/>
      <c r="N33" s="67"/>
      <c r="O33" s="67"/>
    </row>
    <row r="34" spans="1:16" ht="5.25" customHeight="1">
      <c r="A34" s="40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6" s="32" customFormat="1" ht="21" customHeight="1">
      <c r="A35" s="85" t="s">
        <v>20</v>
      </c>
      <c r="B35" s="86"/>
      <c r="C35" s="86"/>
      <c r="D35" s="87"/>
      <c r="E35" s="65" t="s">
        <v>3</v>
      </c>
      <c r="F35" s="92" t="s">
        <v>17</v>
      </c>
      <c r="G35" s="93"/>
      <c r="H35" s="93"/>
      <c r="I35" s="93"/>
      <c r="J35" s="93"/>
      <c r="K35" s="93"/>
      <c r="L35" s="93"/>
      <c r="M35" s="93"/>
      <c r="N35" s="94"/>
      <c r="O35" s="64"/>
      <c r="P35" s="95" t="s">
        <v>21</v>
      </c>
    </row>
    <row r="36" spans="1:16" s="32" customFormat="1" ht="21" customHeight="1">
      <c r="A36" s="88"/>
      <c r="B36" s="88"/>
      <c r="C36" s="88"/>
      <c r="D36" s="89"/>
      <c r="E36" s="61" t="s">
        <v>4</v>
      </c>
      <c r="F36" s="83"/>
      <c r="G36" s="84"/>
      <c r="H36" s="83"/>
      <c r="I36" s="84"/>
      <c r="J36" s="61" t="s">
        <v>12</v>
      </c>
      <c r="K36" s="63"/>
      <c r="L36" s="62" t="s">
        <v>8</v>
      </c>
      <c r="M36" s="62"/>
      <c r="N36" s="60"/>
      <c r="O36" s="60"/>
      <c r="P36" s="96"/>
    </row>
    <row r="37" spans="1:16" s="32" customFormat="1" ht="21" customHeight="1">
      <c r="A37" s="88"/>
      <c r="B37" s="88"/>
      <c r="C37" s="88"/>
      <c r="D37" s="89"/>
      <c r="E37" s="61" t="s">
        <v>5</v>
      </c>
      <c r="F37" s="83" t="s">
        <v>1</v>
      </c>
      <c r="G37" s="84"/>
      <c r="H37" s="83" t="s">
        <v>15</v>
      </c>
      <c r="I37" s="84"/>
      <c r="J37" s="61" t="s">
        <v>13</v>
      </c>
      <c r="K37" s="63"/>
      <c r="L37" s="62" t="s">
        <v>9</v>
      </c>
      <c r="M37" s="62"/>
      <c r="N37" s="60" t="s">
        <v>6</v>
      </c>
      <c r="O37" s="60"/>
      <c r="P37" s="96"/>
    </row>
    <row r="38" spans="1:16" s="32" customFormat="1" ht="21" customHeight="1">
      <c r="A38" s="88"/>
      <c r="B38" s="88"/>
      <c r="C38" s="88"/>
      <c r="D38" s="89"/>
      <c r="E38" s="61" t="s">
        <v>23</v>
      </c>
      <c r="F38" s="83" t="s">
        <v>2</v>
      </c>
      <c r="G38" s="84"/>
      <c r="H38" s="83" t="s">
        <v>16</v>
      </c>
      <c r="I38" s="84"/>
      <c r="J38" s="61" t="s">
        <v>14</v>
      </c>
      <c r="K38" s="63"/>
      <c r="L38" s="62" t="s">
        <v>10</v>
      </c>
      <c r="M38" s="62"/>
      <c r="N38" s="61" t="s">
        <v>7</v>
      </c>
      <c r="O38" s="60"/>
      <c r="P38" s="96"/>
    </row>
    <row r="39" spans="1:16" s="32" customFormat="1" ht="21" customHeight="1">
      <c r="A39" s="90"/>
      <c r="B39" s="90"/>
      <c r="C39" s="90"/>
      <c r="D39" s="91"/>
      <c r="E39" s="57" t="s">
        <v>24</v>
      </c>
      <c r="F39" s="56"/>
      <c r="G39" s="59"/>
      <c r="H39" s="56"/>
      <c r="I39" s="59"/>
      <c r="J39" s="57" t="s">
        <v>18</v>
      </c>
      <c r="K39" s="58"/>
      <c r="L39" s="58" t="s">
        <v>11</v>
      </c>
      <c r="M39" s="58"/>
      <c r="N39" s="57"/>
      <c r="O39" s="56"/>
      <c r="P39" s="97"/>
    </row>
    <row r="40" spans="1:16" s="32" customFormat="1" ht="24" customHeight="1">
      <c r="A40" s="41" t="s">
        <v>54</v>
      </c>
      <c r="C40" s="49"/>
      <c r="D40" s="48"/>
      <c r="E40" s="47">
        <v>34882</v>
      </c>
      <c r="F40" s="46">
        <v>268251423</v>
      </c>
      <c r="G40" s="45"/>
      <c r="H40" s="46">
        <v>70514543</v>
      </c>
      <c r="I40" s="45"/>
      <c r="J40" s="43">
        <v>190073492</v>
      </c>
      <c r="K40" s="44"/>
      <c r="L40" s="44">
        <v>5065241</v>
      </c>
      <c r="M40" s="44"/>
      <c r="N40" s="43">
        <v>2598147</v>
      </c>
      <c r="O40" s="42"/>
      <c r="P40" s="41" t="s">
        <v>53</v>
      </c>
    </row>
    <row r="41" spans="1:16" s="32" customFormat="1" ht="24" customHeight="1">
      <c r="A41" s="41" t="s">
        <v>52</v>
      </c>
      <c r="C41" s="49"/>
      <c r="D41" s="48"/>
      <c r="E41" s="47">
        <v>74377</v>
      </c>
      <c r="F41" s="46">
        <v>602720037</v>
      </c>
      <c r="G41" s="45"/>
      <c r="H41" s="46">
        <v>204109736</v>
      </c>
      <c r="I41" s="45"/>
      <c r="J41" s="43">
        <v>372487639</v>
      </c>
      <c r="K41" s="44"/>
      <c r="L41" s="44">
        <v>8223815</v>
      </c>
      <c r="M41" s="44"/>
      <c r="N41" s="43">
        <v>17898847</v>
      </c>
      <c r="O41" s="42"/>
      <c r="P41" s="41" t="s">
        <v>51</v>
      </c>
    </row>
    <row r="42" spans="1:16" s="32" customFormat="1" ht="24" customHeight="1">
      <c r="A42" s="41" t="s">
        <v>50</v>
      </c>
      <c r="C42" s="49"/>
      <c r="D42" s="48"/>
      <c r="E42" s="47">
        <v>16782</v>
      </c>
      <c r="F42" s="46">
        <v>127551724</v>
      </c>
      <c r="G42" s="45"/>
      <c r="H42" s="46">
        <v>28359337</v>
      </c>
      <c r="I42" s="45"/>
      <c r="J42" s="43">
        <v>97176416</v>
      </c>
      <c r="K42" s="44"/>
      <c r="L42" s="44">
        <v>1439907</v>
      </c>
      <c r="M42" s="44"/>
      <c r="N42" s="43">
        <v>576064</v>
      </c>
      <c r="O42" s="42"/>
      <c r="P42" s="41" t="s">
        <v>49</v>
      </c>
    </row>
    <row r="43" spans="1:16" s="32" customFormat="1" ht="24" customHeight="1">
      <c r="A43" s="41" t="s">
        <v>48</v>
      </c>
      <c r="C43" s="49"/>
      <c r="D43" s="48"/>
      <c r="E43" s="47">
        <v>7839</v>
      </c>
      <c r="F43" s="46">
        <v>18432905</v>
      </c>
      <c r="G43" s="45"/>
      <c r="H43" s="46">
        <v>10138037</v>
      </c>
      <c r="I43" s="45"/>
      <c r="J43" s="43">
        <v>4829780</v>
      </c>
      <c r="K43" s="44"/>
      <c r="L43" s="44">
        <v>818715</v>
      </c>
      <c r="M43" s="44"/>
      <c r="N43" s="43">
        <v>2646373</v>
      </c>
      <c r="O43" s="42"/>
      <c r="P43" s="41" t="s">
        <v>47</v>
      </c>
    </row>
    <row r="44" spans="1:16" s="32" customFormat="1" ht="24" customHeight="1">
      <c r="A44" s="41" t="s">
        <v>46</v>
      </c>
      <c r="C44" s="49"/>
      <c r="D44" s="48"/>
      <c r="E44" s="47">
        <v>6731</v>
      </c>
      <c r="F44" s="46">
        <v>10976630</v>
      </c>
      <c r="G44" s="45"/>
      <c r="H44" s="46">
        <v>9047890</v>
      </c>
      <c r="I44" s="45"/>
      <c r="J44" s="43">
        <v>1191279</v>
      </c>
      <c r="K44" s="44"/>
      <c r="L44" s="44">
        <v>689362</v>
      </c>
      <c r="M44" s="44"/>
      <c r="N44" s="43">
        <v>48099</v>
      </c>
      <c r="O44" s="42"/>
      <c r="P44" s="41" t="s">
        <v>45</v>
      </c>
    </row>
    <row r="45" spans="1:16" s="32" customFormat="1" ht="24" customHeight="1">
      <c r="A45" s="41" t="s">
        <v>44</v>
      </c>
      <c r="C45" s="49"/>
      <c r="D45" s="48"/>
      <c r="E45" s="47">
        <v>13806</v>
      </c>
      <c r="F45" s="46">
        <v>37029012</v>
      </c>
      <c r="G45" s="45"/>
      <c r="H45" s="46">
        <v>25947565</v>
      </c>
      <c r="I45" s="45"/>
      <c r="J45" s="43">
        <v>8765370</v>
      </c>
      <c r="K45" s="44"/>
      <c r="L45" s="44">
        <v>1008619</v>
      </c>
      <c r="M45" s="44"/>
      <c r="N45" s="43">
        <v>1307458</v>
      </c>
      <c r="O45" s="42"/>
      <c r="P45" s="41" t="s">
        <v>43</v>
      </c>
    </row>
    <row r="46" spans="1:16" s="32" customFormat="1" ht="24" customHeight="1">
      <c r="A46" s="41" t="s">
        <v>42</v>
      </c>
      <c r="C46" s="49"/>
      <c r="D46" s="48"/>
      <c r="E46" s="47">
        <v>6391</v>
      </c>
      <c r="F46" s="46">
        <v>9989752</v>
      </c>
      <c r="G46" s="45"/>
      <c r="H46" s="46">
        <v>9298836</v>
      </c>
      <c r="I46" s="45"/>
      <c r="J46" s="43">
        <v>128725</v>
      </c>
      <c r="K46" s="44"/>
      <c r="L46" s="44">
        <v>398360</v>
      </c>
      <c r="M46" s="44"/>
      <c r="N46" s="43">
        <v>163831</v>
      </c>
      <c r="O46" s="42"/>
      <c r="P46" s="41" t="s">
        <v>41</v>
      </c>
    </row>
    <row r="47" spans="1:16" s="32" customFormat="1" ht="24" customHeight="1">
      <c r="A47" s="41" t="s">
        <v>40</v>
      </c>
      <c r="C47" s="49"/>
      <c r="D47" s="48"/>
      <c r="E47" s="47">
        <v>6717</v>
      </c>
      <c r="F47" s="46">
        <v>9516118</v>
      </c>
      <c r="G47" s="45"/>
      <c r="H47" s="46">
        <v>7913273</v>
      </c>
      <c r="I47" s="45"/>
      <c r="J47" s="43">
        <v>1143862</v>
      </c>
      <c r="K47" s="44"/>
      <c r="L47" s="44">
        <v>247423</v>
      </c>
      <c r="M47" s="44"/>
      <c r="N47" s="43">
        <v>211560</v>
      </c>
      <c r="O47" s="42"/>
      <c r="P47" s="41" t="s">
        <v>39</v>
      </c>
    </row>
    <row r="48" spans="1:16" s="32" customFormat="1" ht="24" customHeight="1">
      <c r="A48" s="41" t="s">
        <v>38</v>
      </c>
      <c r="C48" s="49"/>
      <c r="D48" s="48"/>
      <c r="E48" s="47">
        <v>8597</v>
      </c>
      <c r="F48" s="46">
        <v>14752413</v>
      </c>
      <c r="G48" s="45"/>
      <c r="H48" s="46">
        <v>12282271</v>
      </c>
      <c r="I48" s="45"/>
      <c r="J48" s="43">
        <v>1322400</v>
      </c>
      <c r="K48" s="44"/>
      <c r="L48" s="44">
        <v>1019209</v>
      </c>
      <c r="M48" s="44"/>
      <c r="N48" s="43">
        <v>128533</v>
      </c>
      <c r="O48" s="42"/>
      <c r="P48" s="41" t="s">
        <v>37</v>
      </c>
    </row>
    <row r="49" spans="1:16" s="32" customFormat="1" ht="24" customHeight="1">
      <c r="A49" s="41" t="s">
        <v>36</v>
      </c>
      <c r="C49" s="49"/>
      <c r="D49" s="48"/>
      <c r="E49" s="55">
        <v>0</v>
      </c>
      <c r="F49" s="54">
        <v>0</v>
      </c>
      <c r="G49" s="50"/>
      <c r="H49" s="54">
        <v>0</v>
      </c>
      <c r="I49" s="51"/>
      <c r="J49" s="52">
        <v>0</v>
      </c>
      <c r="K49" s="53"/>
      <c r="L49" s="52">
        <v>0</v>
      </c>
      <c r="M49" s="51"/>
      <c r="N49" s="50">
        <v>0</v>
      </c>
      <c r="O49" s="42"/>
      <c r="P49" s="41" t="s">
        <v>35</v>
      </c>
    </row>
    <row r="50" spans="1:16" s="32" customFormat="1" ht="24" customHeight="1">
      <c r="A50" s="41" t="s">
        <v>34</v>
      </c>
      <c r="C50" s="49"/>
      <c r="D50" s="48"/>
      <c r="E50" s="47">
        <v>6142</v>
      </c>
      <c r="F50" s="46">
        <v>10643383</v>
      </c>
      <c r="G50" s="45"/>
      <c r="H50" s="46">
        <v>8547980</v>
      </c>
      <c r="I50" s="45"/>
      <c r="J50" s="43">
        <v>1543933</v>
      </c>
      <c r="K50" s="44"/>
      <c r="L50" s="44">
        <v>452057</v>
      </c>
      <c r="M50" s="44"/>
      <c r="N50" s="43">
        <v>99413</v>
      </c>
      <c r="O50" s="42"/>
      <c r="P50" s="41" t="s">
        <v>33</v>
      </c>
    </row>
    <row r="51" spans="1:16" s="32" customFormat="1" ht="24" customHeight="1">
      <c r="A51" s="41" t="s">
        <v>32</v>
      </c>
      <c r="C51" s="49"/>
      <c r="D51" s="48"/>
      <c r="E51" s="55">
        <v>0</v>
      </c>
      <c r="F51" s="54">
        <v>0</v>
      </c>
      <c r="G51" s="50"/>
      <c r="H51" s="54">
        <v>0</v>
      </c>
      <c r="I51" s="51"/>
      <c r="J51" s="52">
        <v>0</v>
      </c>
      <c r="K51" s="53"/>
      <c r="L51" s="52">
        <v>0</v>
      </c>
      <c r="M51" s="51"/>
      <c r="N51" s="50">
        <v>0</v>
      </c>
      <c r="O51" s="42"/>
      <c r="P51" s="41" t="s">
        <v>31</v>
      </c>
    </row>
    <row r="52" spans="1:16" s="32" customFormat="1" ht="24" customHeight="1">
      <c r="A52" s="41" t="s">
        <v>30</v>
      </c>
      <c r="C52" s="49"/>
      <c r="D52" s="48"/>
      <c r="E52" s="47">
        <v>9602</v>
      </c>
      <c r="F52" s="46">
        <v>26299176</v>
      </c>
      <c r="G52" s="45"/>
      <c r="H52" s="46">
        <v>17054247</v>
      </c>
      <c r="I52" s="45"/>
      <c r="J52" s="43">
        <v>7701108</v>
      </c>
      <c r="K52" s="44"/>
      <c r="L52" s="44">
        <v>790824</v>
      </c>
      <c r="M52" s="44"/>
      <c r="N52" s="43">
        <v>752997</v>
      </c>
      <c r="O52" s="42"/>
      <c r="P52" s="41" t="s">
        <v>29</v>
      </c>
    </row>
    <row r="53" spans="1:16" s="32" customFormat="1" ht="7.5" customHeight="1">
      <c r="A53" s="40"/>
      <c r="B53" s="40"/>
      <c r="C53" s="40"/>
      <c r="D53" s="39"/>
      <c r="E53" s="38"/>
      <c r="F53" s="35"/>
      <c r="G53" s="37"/>
      <c r="H53" s="35"/>
      <c r="I53" s="37"/>
      <c r="J53" s="36"/>
      <c r="K53" s="34"/>
      <c r="L53" s="34"/>
      <c r="M53" s="34"/>
      <c r="N53" s="36"/>
      <c r="O53" s="35"/>
      <c r="P53" s="34"/>
    </row>
    <row r="54" spans="1:16" s="32" customFormat="1" ht="3" customHeight="1">
      <c r="E54" s="33"/>
      <c r="F54" s="33"/>
      <c r="G54" s="33"/>
      <c r="H54" s="33"/>
      <c r="I54" s="33"/>
      <c r="J54" s="33"/>
      <c r="K54" s="33"/>
      <c r="L54" s="33"/>
      <c r="M54" s="33"/>
      <c r="N54" s="33"/>
      <c r="P54" s="27"/>
    </row>
    <row r="55" spans="1:16" s="32" customFormat="1" ht="1.5" customHeight="1">
      <c r="P55" s="26"/>
    </row>
    <row r="56" spans="1:16">
      <c r="B56" s="29" t="s">
        <v>28</v>
      </c>
      <c r="C56" s="28"/>
      <c r="D56" s="28"/>
      <c r="E56" s="26"/>
      <c r="F56" s="30"/>
      <c r="G56" s="30"/>
    </row>
    <row r="57" spans="1:16">
      <c r="B57" s="31" t="s">
        <v>27</v>
      </c>
      <c r="C57" s="28"/>
      <c r="D57" s="28"/>
      <c r="E57" s="26"/>
      <c r="F57" s="30"/>
      <c r="G57" s="30"/>
    </row>
    <row r="58" spans="1:16">
      <c r="B58" s="29" t="s">
        <v>26</v>
      </c>
      <c r="C58" s="29"/>
      <c r="D58" s="29"/>
      <c r="E58" s="26"/>
      <c r="F58" s="30"/>
      <c r="G58" s="30"/>
    </row>
    <row r="59" spans="1:16">
      <c r="B59" s="29" t="s">
        <v>25</v>
      </c>
      <c r="C59" s="29"/>
      <c r="D59" s="29"/>
      <c r="E59" s="26"/>
      <c r="F59" s="28"/>
      <c r="G59" s="28"/>
    </row>
    <row r="60" spans="1:16">
      <c r="B60" s="28"/>
      <c r="C60" s="28"/>
      <c r="D60" s="28"/>
      <c r="E60" s="28"/>
      <c r="F60" s="28"/>
      <c r="G60" s="28"/>
    </row>
  </sheetData>
  <mergeCells count="19">
    <mergeCell ref="P5:P9"/>
    <mergeCell ref="A5:D9"/>
    <mergeCell ref="H6:I6"/>
    <mergeCell ref="F6:G6"/>
    <mergeCell ref="F5:N5"/>
    <mergeCell ref="A10:D10"/>
    <mergeCell ref="H8:I8"/>
    <mergeCell ref="F8:G8"/>
    <mergeCell ref="H7:I7"/>
    <mergeCell ref="F7:G7"/>
    <mergeCell ref="H38:I38"/>
    <mergeCell ref="A35:D39"/>
    <mergeCell ref="F35:N35"/>
    <mergeCell ref="P35:P39"/>
    <mergeCell ref="F36:G36"/>
    <mergeCell ref="H36:I36"/>
    <mergeCell ref="F37:G37"/>
    <mergeCell ref="H37:I37"/>
    <mergeCell ref="F38:G38"/>
  </mergeCells>
  <pageMargins left="0.35433070866141736" right="0" top="0.34" bottom="0" header="0.3" footer="0.16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P58"/>
  <sheetViews>
    <sheetView showGridLines="0" topLeftCell="A35" workbookViewId="0">
      <selection activeCell="F38" sqref="F38"/>
    </sheetView>
    <sheetView tabSelected="1" workbookViewId="1"/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28515625" style="8" customWidth="1"/>
    <col min="8" max="8" width="12.85546875" style="8" customWidth="1"/>
    <col min="9" max="9" width="0.7109375" style="8" customWidth="1"/>
    <col min="10" max="10" width="13.42578125" style="8" customWidth="1"/>
    <col min="11" max="11" width="1" style="8" customWidth="1"/>
    <col min="12" max="12" width="14.42578125" style="8" customWidth="1"/>
    <col min="13" max="13" width="1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98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22</v>
      </c>
      <c r="C2" s="2">
        <v>13.1</v>
      </c>
      <c r="D2" s="1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>
      <c r="A4" s="105" t="s">
        <v>20</v>
      </c>
      <c r="B4" s="106"/>
      <c r="C4" s="106"/>
      <c r="D4" s="107"/>
      <c r="E4" s="9" t="s">
        <v>3</v>
      </c>
      <c r="F4" s="112" t="s">
        <v>17</v>
      </c>
      <c r="G4" s="113"/>
      <c r="H4" s="113"/>
      <c r="I4" s="113"/>
      <c r="J4" s="113"/>
      <c r="K4" s="113"/>
      <c r="L4" s="113"/>
      <c r="M4" s="113"/>
      <c r="N4" s="114"/>
      <c r="O4" s="10"/>
      <c r="P4" s="102" t="s">
        <v>21</v>
      </c>
    </row>
    <row r="5" spans="1:16" s="11" customFormat="1" ht="21" customHeight="1">
      <c r="A5" s="108"/>
      <c r="B5" s="108"/>
      <c r="C5" s="108"/>
      <c r="D5" s="109"/>
      <c r="E5" s="12" t="s">
        <v>4</v>
      </c>
      <c r="F5" s="100"/>
      <c r="G5" s="101"/>
      <c r="H5" s="100"/>
      <c r="I5" s="101"/>
      <c r="J5" s="12" t="s">
        <v>12</v>
      </c>
      <c r="K5" s="14"/>
      <c r="L5" s="15" t="s">
        <v>8</v>
      </c>
      <c r="M5" s="15"/>
      <c r="N5" s="13"/>
      <c r="O5" s="13"/>
      <c r="P5" s="103"/>
    </row>
    <row r="6" spans="1:16" s="11" customFormat="1" ht="21" customHeight="1">
      <c r="A6" s="108"/>
      <c r="B6" s="108"/>
      <c r="C6" s="108"/>
      <c r="D6" s="109"/>
      <c r="E6" s="12" t="s">
        <v>5</v>
      </c>
      <c r="F6" s="100"/>
      <c r="G6" s="101"/>
      <c r="H6" s="100"/>
      <c r="I6" s="101"/>
      <c r="J6" s="12" t="s">
        <v>13</v>
      </c>
      <c r="K6" s="14"/>
      <c r="L6" s="15" t="s">
        <v>9</v>
      </c>
      <c r="M6" s="15"/>
      <c r="N6" s="13"/>
      <c r="O6" s="13"/>
      <c r="P6" s="103"/>
    </row>
    <row r="7" spans="1:16" s="11" customFormat="1" ht="21" customHeight="1">
      <c r="A7" s="108"/>
      <c r="B7" s="108"/>
      <c r="C7" s="108"/>
      <c r="D7" s="109"/>
      <c r="E7" s="12" t="s">
        <v>23</v>
      </c>
      <c r="F7" s="100" t="s">
        <v>1</v>
      </c>
      <c r="G7" s="101"/>
      <c r="H7" s="100" t="s">
        <v>15</v>
      </c>
      <c r="I7" s="101"/>
      <c r="J7" s="12" t="s">
        <v>14</v>
      </c>
      <c r="K7" s="14"/>
      <c r="L7" s="15" t="s">
        <v>10</v>
      </c>
      <c r="M7" s="15"/>
      <c r="N7" s="23" t="s">
        <v>6</v>
      </c>
      <c r="O7" s="13"/>
      <c r="P7" s="103"/>
    </row>
    <row r="8" spans="1:16" s="11" customFormat="1" ht="21" customHeight="1">
      <c r="A8" s="110"/>
      <c r="B8" s="110"/>
      <c r="C8" s="110"/>
      <c r="D8" s="111"/>
      <c r="E8" s="16" t="s">
        <v>24</v>
      </c>
      <c r="F8" s="17" t="s">
        <v>2</v>
      </c>
      <c r="G8" s="18"/>
      <c r="H8" s="17" t="s">
        <v>16</v>
      </c>
      <c r="I8" s="18"/>
      <c r="J8" s="16" t="s">
        <v>18</v>
      </c>
      <c r="K8" s="19"/>
      <c r="L8" s="19" t="s">
        <v>11</v>
      </c>
      <c r="M8" s="19"/>
      <c r="N8" s="16" t="s">
        <v>7</v>
      </c>
      <c r="O8" s="17"/>
      <c r="P8" s="104"/>
    </row>
    <row r="9" spans="1:16" s="29" customFormat="1" ht="18.75" customHeight="1">
      <c r="A9" s="98" t="s">
        <v>19</v>
      </c>
      <c r="B9" s="98"/>
      <c r="C9" s="98"/>
      <c r="D9" s="99"/>
      <c r="E9" s="81">
        <v>815203</v>
      </c>
      <c r="F9" s="79">
        <v>5832056398.0099993</v>
      </c>
      <c r="G9" s="82">
        <v>0</v>
      </c>
      <c r="H9" s="79">
        <v>1288248308.3300004</v>
      </c>
      <c r="I9" s="82">
        <v>0</v>
      </c>
      <c r="J9" s="115">
        <v>4022233282.0299997</v>
      </c>
      <c r="K9" s="29">
        <v>0</v>
      </c>
      <c r="L9" s="79">
        <v>411125825.12999988</v>
      </c>
      <c r="M9" s="80">
        <v>0</v>
      </c>
      <c r="N9" s="79">
        <v>110448982.52000003</v>
      </c>
      <c r="O9" s="73"/>
      <c r="P9" s="78" t="s">
        <v>2</v>
      </c>
    </row>
    <row r="10" spans="1:16" s="29" customFormat="1" ht="18" customHeight="1">
      <c r="A10" s="41" t="s">
        <v>94</v>
      </c>
      <c r="B10" s="31"/>
      <c r="D10" s="48"/>
      <c r="E10" s="47">
        <v>183441</v>
      </c>
      <c r="F10" s="77">
        <v>1893170363.1200001</v>
      </c>
      <c r="G10" s="76">
        <v>0</v>
      </c>
      <c r="H10" s="77">
        <v>419355958.44</v>
      </c>
      <c r="I10" s="76">
        <v>0</v>
      </c>
      <c r="J10" s="74">
        <v>1243941748.3899999</v>
      </c>
      <c r="K10" s="75">
        <v>0</v>
      </c>
      <c r="L10" s="75">
        <v>201039165.42000002</v>
      </c>
      <c r="M10" s="75">
        <v>0</v>
      </c>
      <c r="N10" s="74">
        <v>28833490.869999997</v>
      </c>
      <c r="O10" s="73"/>
      <c r="P10" s="41" t="s">
        <v>93</v>
      </c>
    </row>
    <row r="11" spans="1:16" s="29" customFormat="1" ht="18" customHeight="1">
      <c r="A11" s="41" t="s">
        <v>92</v>
      </c>
      <c r="B11" s="31"/>
      <c r="D11" s="48"/>
      <c r="E11" s="47">
        <v>30376</v>
      </c>
      <c r="F11" s="77">
        <v>133515189.88000004</v>
      </c>
      <c r="G11" s="76">
        <v>0</v>
      </c>
      <c r="H11" s="77">
        <v>39613993.950000003</v>
      </c>
      <c r="I11" s="76">
        <v>0</v>
      </c>
      <c r="J11" s="74">
        <v>81873034.710000008</v>
      </c>
      <c r="K11" s="75">
        <v>0</v>
      </c>
      <c r="L11" s="75">
        <v>9634927.620000001</v>
      </c>
      <c r="M11" s="75">
        <v>0</v>
      </c>
      <c r="N11" s="74">
        <v>2393233.6</v>
      </c>
      <c r="O11" s="73"/>
      <c r="P11" s="41" t="s">
        <v>91</v>
      </c>
    </row>
    <row r="12" spans="1:16" s="29" customFormat="1" ht="18" customHeight="1">
      <c r="A12" s="41" t="s">
        <v>90</v>
      </c>
      <c r="B12" s="31"/>
      <c r="D12" s="48"/>
      <c r="E12" s="47">
        <v>20810</v>
      </c>
      <c r="F12" s="77">
        <v>180798189.73000002</v>
      </c>
      <c r="G12" s="76">
        <v>0</v>
      </c>
      <c r="H12" s="77">
        <v>27732593.719999999</v>
      </c>
      <c r="I12" s="76">
        <v>0</v>
      </c>
      <c r="J12" s="74">
        <v>147673486.25999999</v>
      </c>
      <c r="K12" s="75">
        <v>0</v>
      </c>
      <c r="L12" s="75">
        <v>4455481.3499999996</v>
      </c>
      <c r="M12" s="75">
        <v>0</v>
      </c>
      <c r="N12" s="74">
        <v>936628.39999999991</v>
      </c>
      <c r="O12" s="73"/>
      <c r="P12" s="41" t="s">
        <v>89</v>
      </c>
    </row>
    <row r="13" spans="1:16" s="29" customFormat="1" ht="18" customHeight="1">
      <c r="A13" s="41" t="s">
        <v>88</v>
      </c>
      <c r="B13" s="31"/>
      <c r="D13" s="48"/>
      <c r="E13" s="47">
        <v>18082</v>
      </c>
      <c r="F13" s="77">
        <v>32090607.489999995</v>
      </c>
      <c r="G13" s="76">
        <v>0</v>
      </c>
      <c r="H13" s="77">
        <v>19188462</v>
      </c>
      <c r="I13" s="76">
        <v>0</v>
      </c>
      <c r="J13" s="74">
        <v>7892669.6200000001</v>
      </c>
      <c r="K13" s="75">
        <v>0</v>
      </c>
      <c r="L13" s="75">
        <v>3900721.5300000003</v>
      </c>
      <c r="M13" s="75">
        <v>0</v>
      </c>
      <c r="N13" s="74">
        <v>1108754.3400000003</v>
      </c>
      <c r="O13" s="73"/>
      <c r="P13" s="41" t="s">
        <v>87</v>
      </c>
    </row>
    <row r="14" spans="1:16" s="29" customFormat="1" ht="18" customHeight="1">
      <c r="A14" s="41" t="s">
        <v>86</v>
      </c>
      <c r="B14" s="31"/>
      <c r="D14" s="48"/>
      <c r="E14" s="47">
        <v>8161</v>
      </c>
      <c r="F14" s="77">
        <v>14276255.199999997</v>
      </c>
      <c r="G14" s="76">
        <v>0</v>
      </c>
      <c r="H14" s="77">
        <v>8835294</v>
      </c>
      <c r="I14" s="76">
        <v>0</v>
      </c>
      <c r="J14" s="74">
        <v>2619272.6899999995</v>
      </c>
      <c r="K14" s="75">
        <v>0</v>
      </c>
      <c r="L14" s="75">
        <v>1941227.56</v>
      </c>
      <c r="M14" s="75">
        <v>0</v>
      </c>
      <c r="N14" s="74">
        <v>880460.95</v>
      </c>
      <c r="O14" s="73"/>
      <c r="P14" s="41" t="s">
        <v>85</v>
      </c>
    </row>
    <row r="15" spans="1:16" s="29" customFormat="1" ht="18" customHeight="1">
      <c r="A15" s="41" t="s">
        <v>84</v>
      </c>
      <c r="B15" s="31"/>
      <c r="D15" s="48"/>
      <c r="E15" s="47">
        <v>18542</v>
      </c>
      <c r="F15" s="77">
        <v>36952048.560000002</v>
      </c>
      <c r="G15" s="76">
        <v>0</v>
      </c>
      <c r="H15" s="77">
        <v>20375503.699999999</v>
      </c>
      <c r="I15" s="76">
        <v>0</v>
      </c>
      <c r="J15" s="74">
        <v>11072835.890000001</v>
      </c>
      <c r="K15" s="75">
        <v>0</v>
      </c>
      <c r="L15" s="75">
        <v>4488300.9399999995</v>
      </c>
      <c r="M15" s="75">
        <v>0</v>
      </c>
      <c r="N15" s="74">
        <v>1015408.0300000001</v>
      </c>
      <c r="O15" s="73"/>
      <c r="P15" s="41" t="s">
        <v>83</v>
      </c>
    </row>
    <row r="16" spans="1:16" s="29" customFormat="1" ht="18" customHeight="1">
      <c r="A16" s="41" t="s">
        <v>82</v>
      </c>
      <c r="B16" s="31"/>
      <c r="D16" s="48"/>
      <c r="E16" s="47">
        <v>28148</v>
      </c>
      <c r="F16" s="77">
        <v>381864759.58000004</v>
      </c>
      <c r="G16" s="76">
        <v>0</v>
      </c>
      <c r="H16" s="77">
        <v>40660506.300000004</v>
      </c>
      <c r="I16" s="76">
        <v>0</v>
      </c>
      <c r="J16" s="74">
        <v>322396108.82000005</v>
      </c>
      <c r="K16" s="75">
        <v>0</v>
      </c>
      <c r="L16" s="75">
        <v>14151448.889999997</v>
      </c>
      <c r="M16" s="75">
        <v>0</v>
      </c>
      <c r="N16" s="74">
        <v>4656695.57</v>
      </c>
      <c r="O16" s="73"/>
      <c r="P16" s="41" t="s">
        <v>81</v>
      </c>
    </row>
    <row r="17" spans="1:16" s="29" customFormat="1" ht="18" customHeight="1">
      <c r="A17" s="41" t="s">
        <v>80</v>
      </c>
      <c r="B17" s="31"/>
      <c r="D17" s="48"/>
      <c r="E17" s="47">
        <v>34391</v>
      </c>
      <c r="F17" s="77">
        <v>136778840.56999999</v>
      </c>
      <c r="G17" s="76">
        <v>0</v>
      </c>
      <c r="H17" s="77">
        <v>41435843.969999999</v>
      </c>
      <c r="I17" s="76">
        <v>0</v>
      </c>
      <c r="J17" s="74">
        <v>82978209.180000007</v>
      </c>
      <c r="K17" s="75">
        <v>0</v>
      </c>
      <c r="L17" s="75">
        <v>8019090.4099999983</v>
      </c>
      <c r="M17" s="75">
        <v>0</v>
      </c>
      <c r="N17" s="74">
        <v>4345697.01</v>
      </c>
      <c r="O17" s="73"/>
      <c r="P17" s="41" t="s">
        <v>79</v>
      </c>
    </row>
    <row r="18" spans="1:16" s="29" customFormat="1" ht="18" customHeight="1">
      <c r="A18" s="41" t="s">
        <v>78</v>
      </c>
      <c r="B18" s="31"/>
      <c r="D18" s="48"/>
      <c r="E18" s="47">
        <v>21922</v>
      </c>
      <c r="F18" s="77">
        <v>45168245.38000001</v>
      </c>
      <c r="G18" s="76">
        <v>0</v>
      </c>
      <c r="H18" s="77">
        <v>24755239.210000008</v>
      </c>
      <c r="I18" s="76">
        <v>0</v>
      </c>
      <c r="J18" s="74">
        <v>13836931.200000001</v>
      </c>
      <c r="K18" s="75">
        <v>0</v>
      </c>
      <c r="L18" s="75">
        <v>4421311.09</v>
      </c>
      <c r="M18" s="75">
        <v>0</v>
      </c>
      <c r="N18" s="74">
        <v>2154763.88</v>
      </c>
      <c r="O18" s="73"/>
      <c r="P18" s="41" t="s">
        <v>77</v>
      </c>
    </row>
    <row r="19" spans="1:16" s="29" customFormat="1" ht="18" customHeight="1">
      <c r="A19" s="41" t="s">
        <v>76</v>
      </c>
      <c r="B19" s="31"/>
      <c r="D19" s="48"/>
      <c r="E19" s="47">
        <v>28019</v>
      </c>
      <c r="F19" s="77">
        <v>78592909.980000019</v>
      </c>
      <c r="G19" s="76">
        <v>0</v>
      </c>
      <c r="H19" s="77">
        <v>38619371.210000001</v>
      </c>
      <c r="I19" s="76">
        <v>0</v>
      </c>
      <c r="J19" s="74">
        <v>30090775.420000002</v>
      </c>
      <c r="K19" s="75">
        <v>0</v>
      </c>
      <c r="L19" s="75">
        <v>7547488.1999999993</v>
      </c>
      <c r="M19" s="75">
        <v>0</v>
      </c>
      <c r="N19" s="74">
        <v>2335275.15</v>
      </c>
      <c r="O19" s="73"/>
      <c r="P19" s="41" t="s">
        <v>75</v>
      </c>
    </row>
    <row r="20" spans="1:16" s="29" customFormat="1" ht="18" customHeight="1">
      <c r="A20" s="41" t="s">
        <v>74</v>
      </c>
      <c r="B20" s="31"/>
      <c r="D20" s="48"/>
      <c r="E20" s="47">
        <v>13050</v>
      </c>
      <c r="F20" s="77">
        <v>22954498.68</v>
      </c>
      <c r="G20" s="76">
        <v>0</v>
      </c>
      <c r="H20" s="77">
        <v>13817063.17</v>
      </c>
      <c r="I20" s="76">
        <v>0</v>
      </c>
      <c r="J20" s="74">
        <v>5643089.5800000001</v>
      </c>
      <c r="K20" s="75">
        <v>0</v>
      </c>
      <c r="L20" s="75">
        <v>2845088.7500000005</v>
      </c>
      <c r="M20" s="75">
        <v>0</v>
      </c>
      <c r="N20" s="74">
        <v>649257.18000000005</v>
      </c>
      <c r="O20" s="73"/>
      <c r="P20" s="41" t="s">
        <v>73</v>
      </c>
    </row>
    <row r="21" spans="1:16" s="29" customFormat="1" ht="18" customHeight="1">
      <c r="A21" s="41" t="s">
        <v>72</v>
      </c>
      <c r="B21" s="31"/>
      <c r="D21" s="48"/>
      <c r="E21" s="47">
        <v>28185</v>
      </c>
      <c r="F21" s="77">
        <v>145635696.05000004</v>
      </c>
      <c r="G21" s="76">
        <v>0</v>
      </c>
      <c r="H21" s="77">
        <v>32780028.890000004</v>
      </c>
      <c r="I21" s="76">
        <v>0</v>
      </c>
      <c r="J21" s="74">
        <v>100631820.47000001</v>
      </c>
      <c r="K21" s="75">
        <v>0</v>
      </c>
      <c r="L21" s="75">
        <v>9876279.1699999999</v>
      </c>
      <c r="M21" s="75">
        <v>0</v>
      </c>
      <c r="N21" s="74">
        <v>2347567.5200000005</v>
      </c>
      <c r="O21" s="73"/>
      <c r="P21" s="41" t="s">
        <v>71</v>
      </c>
    </row>
    <row r="22" spans="1:16" s="29" customFormat="1" ht="18" customHeight="1">
      <c r="A22" s="41" t="s">
        <v>70</v>
      </c>
      <c r="B22" s="31"/>
      <c r="D22" s="48"/>
      <c r="E22" s="47">
        <v>18980</v>
      </c>
      <c r="F22" s="77">
        <v>41429574.280000001</v>
      </c>
      <c r="G22" s="76">
        <v>0</v>
      </c>
      <c r="H22" s="77">
        <v>21126746.130000003</v>
      </c>
      <c r="I22" s="76">
        <v>0</v>
      </c>
      <c r="J22" s="74">
        <v>15481622.420000004</v>
      </c>
      <c r="K22" s="75">
        <v>0</v>
      </c>
      <c r="L22" s="75">
        <v>3781133.3499999996</v>
      </c>
      <c r="M22" s="75">
        <v>0</v>
      </c>
      <c r="N22" s="74">
        <v>1040072.38</v>
      </c>
      <c r="O22" s="73"/>
      <c r="P22" s="41" t="s">
        <v>69</v>
      </c>
    </row>
    <row r="23" spans="1:16" s="29" customFormat="1" ht="18" customHeight="1">
      <c r="A23" s="41" t="s">
        <v>68</v>
      </c>
      <c r="B23" s="31"/>
      <c r="D23" s="48"/>
      <c r="E23" s="47">
        <v>36766</v>
      </c>
      <c r="F23" s="77">
        <v>199033500.24000004</v>
      </c>
      <c r="G23" s="76">
        <v>0</v>
      </c>
      <c r="H23" s="77">
        <v>51230882.970000006</v>
      </c>
      <c r="I23" s="76">
        <v>0</v>
      </c>
      <c r="J23" s="74">
        <v>131744181.11000003</v>
      </c>
      <c r="K23" s="75">
        <v>0</v>
      </c>
      <c r="L23" s="75">
        <v>11069612.539999997</v>
      </c>
      <c r="M23" s="75">
        <v>0</v>
      </c>
      <c r="N23" s="74">
        <v>4988823.62</v>
      </c>
      <c r="O23" s="73"/>
      <c r="P23" s="41" t="s">
        <v>67</v>
      </c>
    </row>
    <row r="24" spans="1:16" s="29" customFormat="1" ht="18" customHeight="1">
      <c r="A24" s="41" t="s">
        <v>66</v>
      </c>
      <c r="B24" s="31"/>
      <c r="D24" s="48"/>
      <c r="E24" s="47">
        <v>39597</v>
      </c>
      <c r="F24" s="77">
        <v>328183287.62000006</v>
      </c>
      <c r="G24" s="76">
        <v>0</v>
      </c>
      <c r="H24" s="77">
        <v>48605945.609999999</v>
      </c>
      <c r="I24" s="76">
        <v>0</v>
      </c>
      <c r="J24" s="74">
        <v>265261790.27000007</v>
      </c>
      <c r="K24" s="75">
        <v>0</v>
      </c>
      <c r="L24" s="75">
        <v>10692278.849999998</v>
      </c>
      <c r="M24" s="75">
        <v>0</v>
      </c>
      <c r="N24" s="74">
        <v>3623272.8899999997</v>
      </c>
      <c r="O24" s="73"/>
      <c r="P24" s="41" t="s">
        <v>65</v>
      </c>
    </row>
    <row r="25" spans="1:16" s="29" customFormat="1" ht="18" customHeight="1">
      <c r="A25" s="41" t="s">
        <v>64</v>
      </c>
      <c r="B25" s="31"/>
      <c r="D25" s="48"/>
      <c r="E25" s="47">
        <v>19215</v>
      </c>
      <c r="F25" s="77">
        <v>36255942.039999999</v>
      </c>
      <c r="G25" s="76">
        <v>0</v>
      </c>
      <c r="H25" s="77">
        <v>20508772</v>
      </c>
      <c r="I25" s="76">
        <v>0</v>
      </c>
      <c r="J25" s="74">
        <v>10067885.629999999</v>
      </c>
      <c r="K25" s="75">
        <v>0</v>
      </c>
      <c r="L25" s="75">
        <v>4406044.3899999997</v>
      </c>
      <c r="M25" s="75">
        <v>0</v>
      </c>
      <c r="N25" s="74">
        <v>1273240.02</v>
      </c>
      <c r="O25" s="73"/>
      <c r="P25" s="41" t="s">
        <v>63</v>
      </c>
    </row>
    <row r="26" spans="1:16" s="29" customFormat="1" ht="18" customHeight="1">
      <c r="A26" s="41" t="s">
        <v>62</v>
      </c>
      <c r="B26" s="31"/>
      <c r="D26" s="48"/>
      <c r="E26" s="47">
        <v>26812</v>
      </c>
      <c r="F26" s="77">
        <v>65266924.590000004</v>
      </c>
      <c r="G26" s="76">
        <v>0</v>
      </c>
      <c r="H26" s="77">
        <v>27715018.34</v>
      </c>
      <c r="I26" s="76">
        <v>0</v>
      </c>
      <c r="J26" s="74">
        <v>29790545.959999997</v>
      </c>
      <c r="K26" s="75">
        <v>0</v>
      </c>
      <c r="L26" s="75">
        <v>6312613.3000000007</v>
      </c>
      <c r="M26" s="75">
        <v>0</v>
      </c>
      <c r="N26" s="74">
        <v>1448746.99</v>
      </c>
      <c r="O26" s="73"/>
      <c r="P26" s="41" t="s">
        <v>61</v>
      </c>
    </row>
    <row r="27" spans="1:16" s="29" customFormat="1" ht="18" customHeight="1">
      <c r="A27" s="41" t="s">
        <v>60</v>
      </c>
      <c r="B27" s="31"/>
      <c r="D27" s="48"/>
      <c r="E27" s="47">
        <v>29619</v>
      </c>
      <c r="F27" s="77">
        <v>750676664.63</v>
      </c>
      <c r="G27" s="76">
        <v>0</v>
      </c>
      <c r="H27" s="77">
        <v>43969169.599999994</v>
      </c>
      <c r="I27" s="76">
        <v>0</v>
      </c>
      <c r="J27" s="74">
        <v>695391386.53999996</v>
      </c>
      <c r="K27" s="75">
        <v>0</v>
      </c>
      <c r="L27" s="75">
        <v>6442245.4800000004</v>
      </c>
      <c r="M27" s="75">
        <v>0</v>
      </c>
      <c r="N27" s="74">
        <v>4873863.0100000007</v>
      </c>
      <c r="O27" s="73"/>
      <c r="P27" s="41" t="s">
        <v>59</v>
      </c>
    </row>
    <row r="28" spans="1:16" s="29" customFormat="1" ht="18" customHeight="1">
      <c r="A28" s="41" t="s">
        <v>58</v>
      </c>
      <c r="D28" s="48"/>
      <c r="E28" s="47">
        <v>13090</v>
      </c>
      <c r="F28" s="77">
        <v>84796011.019999981</v>
      </c>
      <c r="G28" s="76">
        <v>0</v>
      </c>
      <c r="H28" s="77">
        <v>21137017.949999999</v>
      </c>
      <c r="I28" s="76">
        <v>0</v>
      </c>
      <c r="J28" s="74">
        <v>55136363.499999993</v>
      </c>
      <c r="K28" s="75">
        <v>0</v>
      </c>
      <c r="L28" s="75">
        <v>6734483.9299999997</v>
      </c>
      <c r="M28" s="75">
        <v>0</v>
      </c>
      <c r="N28" s="74">
        <v>1788145.6399999997</v>
      </c>
      <c r="O28" s="73"/>
      <c r="P28" s="41" t="s">
        <v>57</v>
      </c>
    </row>
    <row r="29" spans="1:16" s="11" customFormat="1" ht="9" customHeight="1">
      <c r="D29" s="21"/>
      <c r="F29" s="20"/>
      <c r="G29" s="21"/>
      <c r="H29" s="20"/>
      <c r="I29" s="21"/>
      <c r="J29" s="22"/>
      <c r="N29" s="22"/>
      <c r="O29" s="20"/>
    </row>
    <row r="30" spans="1:16" s="70" customFormat="1" ht="27" customHeight="1">
      <c r="A30" s="68"/>
      <c r="B30" s="68" t="s">
        <v>0</v>
      </c>
      <c r="C30" s="69">
        <v>13.1</v>
      </c>
      <c r="D30" s="68" t="s">
        <v>100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s="66" customFormat="1">
      <c r="A31" s="67"/>
      <c r="B31" s="68" t="s">
        <v>22</v>
      </c>
      <c r="C31" s="69">
        <v>13.1</v>
      </c>
      <c r="D31" s="68" t="s">
        <v>101</v>
      </c>
      <c r="E31" s="67"/>
      <c r="F31" s="67"/>
      <c r="G31" s="67"/>
      <c r="H31" s="67"/>
      <c r="I31" s="67"/>
      <c r="J31" s="67"/>
      <c r="K31" s="67"/>
      <c r="L31" s="68"/>
      <c r="M31" s="67"/>
      <c r="N31" s="67"/>
      <c r="O31" s="67"/>
    </row>
    <row r="32" spans="1:16" s="26" customFormat="1" ht="5.25" customHeight="1">
      <c r="A32" s="40"/>
      <c r="P32" s="27"/>
    </row>
    <row r="33" spans="1:16" s="11" customFormat="1" ht="21" customHeight="1">
      <c r="A33" s="105" t="s">
        <v>20</v>
      </c>
      <c r="B33" s="106"/>
      <c r="C33" s="106"/>
      <c r="D33" s="107"/>
      <c r="E33" s="9" t="s">
        <v>3</v>
      </c>
      <c r="F33" s="112" t="s">
        <v>17</v>
      </c>
      <c r="G33" s="113"/>
      <c r="H33" s="113"/>
      <c r="I33" s="113"/>
      <c r="J33" s="113"/>
      <c r="K33" s="113"/>
      <c r="L33" s="113"/>
      <c r="M33" s="113"/>
      <c r="N33" s="114"/>
      <c r="O33" s="10"/>
      <c r="P33" s="102" t="s">
        <v>21</v>
      </c>
    </row>
    <row r="34" spans="1:16" s="11" customFormat="1" ht="21" customHeight="1">
      <c r="A34" s="108"/>
      <c r="B34" s="108"/>
      <c r="C34" s="108"/>
      <c r="D34" s="109"/>
      <c r="E34" s="12" t="s">
        <v>4</v>
      </c>
      <c r="F34" s="100"/>
      <c r="G34" s="101"/>
      <c r="H34" s="100"/>
      <c r="I34" s="101"/>
      <c r="J34" s="12" t="s">
        <v>12</v>
      </c>
      <c r="K34" s="14"/>
      <c r="L34" s="15" t="s">
        <v>8</v>
      </c>
      <c r="M34" s="15"/>
      <c r="N34" s="24"/>
      <c r="O34" s="24"/>
      <c r="P34" s="103"/>
    </row>
    <row r="35" spans="1:16" s="11" customFormat="1" ht="21" customHeight="1">
      <c r="A35" s="108"/>
      <c r="B35" s="108"/>
      <c r="C35" s="108"/>
      <c r="D35" s="109"/>
      <c r="E35" s="12" t="s">
        <v>5</v>
      </c>
      <c r="F35" s="100"/>
      <c r="G35" s="101"/>
      <c r="H35" s="100"/>
      <c r="I35" s="101"/>
      <c r="J35" s="12" t="s">
        <v>13</v>
      </c>
      <c r="K35" s="14"/>
      <c r="L35" s="15" t="s">
        <v>9</v>
      </c>
      <c r="M35" s="15"/>
      <c r="N35" s="24"/>
      <c r="O35" s="24"/>
      <c r="P35" s="103"/>
    </row>
    <row r="36" spans="1:16" s="11" customFormat="1" ht="21" customHeight="1">
      <c r="A36" s="108"/>
      <c r="B36" s="108"/>
      <c r="C36" s="108"/>
      <c r="D36" s="109"/>
      <c r="E36" s="12" t="s">
        <v>23</v>
      </c>
      <c r="F36" s="100" t="s">
        <v>1</v>
      </c>
      <c r="G36" s="101"/>
      <c r="H36" s="100" t="s">
        <v>15</v>
      </c>
      <c r="I36" s="101"/>
      <c r="J36" s="12" t="s">
        <v>14</v>
      </c>
      <c r="K36" s="14"/>
      <c r="L36" s="15" t="s">
        <v>10</v>
      </c>
      <c r="M36" s="15"/>
      <c r="N36" s="24" t="s">
        <v>6</v>
      </c>
      <c r="O36" s="24"/>
      <c r="P36" s="103"/>
    </row>
    <row r="37" spans="1:16" s="11" customFormat="1" ht="21" customHeight="1">
      <c r="A37" s="110"/>
      <c r="B37" s="110"/>
      <c r="C37" s="110"/>
      <c r="D37" s="111"/>
      <c r="E37" s="16" t="s">
        <v>24</v>
      </c>
      <c r="F37" s="17" t="s">
        <v>2</v>
      </c>
      <c r="G37" s="18"/>
      <c r="H37" s="17" t="s">
        <v>16</v>
      </c>
      <c r="I37" s="25"/>
      <c r="J37" s="16" t="s">
        <v>18</v>
      </c>
      <c r="K37" s="19"/>
      <c r="L37" s="19" t="s">
        <v>11</v>
      </c>
      <c r="M37" s="19"/>
      <c r="N37" s="16" t="s">
        <v>7</v>
      </c>
      <c r="O37" s="17"/>
      <c r="P37" s="104"/>
    </row>
    <row r="38" spans="1:16" s="32" customFormat="1" ht="19.5" customHeight="1">
      <c r="A38" s="41" t="s">
        <v>54</v>
      </c>
      <c r="C38" s="49"/>
      <c r="D38" s="48"/>
      <c r="E38" s="47">
        <v>35882</v>
      </c>
      <c r="F38" s="46">
        <v>285523383.61000001</v>
      </c>
      <c r="G38" s="45">
        <v>0</v>
      </c>
      <c r="H38" s="46">
        <v>54233847.82</v>
      </c>
      <c r="I38" s="45">
        <v>0</v>
      </c>
      <c r="J38" s="43">
        <v>196282963.83000001</v>
      </c>
      <c r="K38" s="44">
        <v>0</v>
      </c>
      <c r="L38" s="44">
        <v>29122737.869999997</v>
      </c>
      <c r="M38" s="44">
        <v>0</v>
      </c>
      <c r="N38" s="43">
        <v>5883834.0900000008</v>
      </c>
      <c r="O38" s="42"/>
      <c r="P38" s="41" t="s">
        <v>53</v>
      </c>
    </row>
    <row r="39" spans="1:16" s="32" customFormat="1" ht="19.5" customHeight="1">
      <c r="A39" s="41" t="s">
        <v>52</v>
      </c>
      <c r="C39" s="49"/>
      <c r="D39" s="48"/>
      <c r="E39" s="47">
        <v>77004</v>
      </c>
      <c r="F39" s="46">
        <v>646978715.93000007</v>
      </c>
      <c r="G39" s="45">
        <v>0</v>
      </c>
      <c r="H39" s="46">
        <v>172134577.65000001</v>
      </c>
      <c r="I39" s="45">
        <v>0</v>
      </c>
      <c r="J39" s="43">
        <v>414412365.91999996</v>
      </c>
      <c r="K39" s="44">
        <v>0</v>
      </c>
      <c r="L39" s="44">
        <v>37415765.030000001</v>
      </c>
      <c r="M39" s="44">
        <v>0</v>
      </c>
      <c r="N39" s="43">
        <v>23016007.330000002</v>
      </c>
      <c r="O39" s="42"/>
      <c r="P39" s="41" t="s">
        <v>51</v>
      </c>
    </row>
    <row r="40" spans="1:16" s="32" customFormat="1" ht="19.5" customHeight="1">
      <c r="A40" s="41" t="s">
        <v>50</v>
      </c>
      <c r="C40" s="49"/>
      <c r="D40" s="48"/>
      <c r="E40" s="47">
        <v>17096</v>
      </c>
      <c r="F40" s="46">
        <v>146611688.75999996</v>
      </c>
      <c r="G40" s="45">
        <v>0</v>
      </c>
      <c r="H40" s="46">
        <v>20688550.079999998</v>
      </c>
      <c r="I40" s="45">
        <v>0</v>
      </c>
      <c r="J40" s="43">
        <v>120761434.94</v>
      </c>
      <c r="K40" s="44">
        <v>0</v>
      </c>
      <c r="L40" s="44">
        <v>3431469.64</v>
      </c>
      <c r="M40" s="44">
        <v>0</v>
      </c>
      <c r="N40" s="43">
        <v>1730234.0999999999</v>
      </c>
      <c r="O40" s="42"/>
      <c r="P40" s="41" t="s">
        <v>49</v>
      </c>
    </row>
    <row r="41" spans="1:16" s="32" customFormat="1" ht="19.5" customHeight="1">
      <c r="A41" s="41" t="s">
        <v>48</v>
      </c>
      <c r="C41" s="49"/>
      <c r="D41" s="48"/>
      <c r="E41" s="47">
        <v>8596</v>
      </c>
      <c r="F41" s="46">
        <v>19665124.629999999</v>
      </c>
      <c r="G41" s="45">
        <v>0</v>
      </c>
      <c r="H41" s="46">
        <v>8565379.6099999994</v>
      </c>
      <c r="I41" s="45">
        <v>0</v>
      </c>
      <c r="J41" s="43">
        <v>6873711.04</v>
      </c>
      <c r="K41" s="44">
        <v>0</v>
      </c>
      <c r="L41" s="44">
        <v>2065643.5000000002</v>
      </c>
      <c r="M41" s="44">
        <v>0</v>
      </c>
      <c r="N41" s="43">
        <v>2160390.4800000004</v>
      </c>
      <c r="O41" s="42"/>
      <c r="P41" s="41" t="s">
        <v>47</v>
      </c>
    </row>
    <row r="42" spans="1:16" s="32" customFormat="1" ht="19.5" customHeight="1">
      <c r="A42" s="41" t="s">
        <v>46</v>
      </c>
      <c r="C42" s="49"/>
      <c r="D42" s="48"/>
      <c r="E42" s="47">
        <v>6916</v>
      </c>
      <c r="F42" s="46">
        <v>11770176.299999999</v>
      </c>
      <c r="G42" s="45">
        <v>0</v>
      </c>
      <c r="H42" s="46">
        <v>7370147</v>
      </c>
      <c r="I42" s="45">
        <v>0</v>
      </c>
      <c r="J42" s="43">
        <v>2031660.1099999999</v>
      </c>
      <c r="K42" s="44">
        <v>0</v>
      </c>
      <c r="L42" s="44">
        <v>1682998.5200000005</v>
      </c>
      <c r="M42" s="44">
        <v>0</v>
      </c>
      <c r="N42" s="43">
        <v>685370.67</v>
      </c>
      <c r="O42" s="42"/>
      <c r="P42" s="41" t="s">
        <v>45</v>
      </c>
    </row>
    <row r="43" spans="1:16" s="32" customFormat="1" ht="19.5" customHeight="1">
      <c r="A43" s="41" t="s">
        <v>44</v>
      </c>
      <c r="C43" s="49"/>
      <c r="D43" s="48"/>
      <c r="E43" s="47">
        <v>14011</v>
      </c>
      <c r="F43" s="46">
        <v>39170809.450000003</v>
      </c>
      <c r="G43" s="45">
        <v>0</v>
      </c>
      <c r="H43" s="46">
        <v>18520615.949999999</v>
      </c>
      <c r="I43" s="45">
        <v>0</v>
      </c>
      <c r="J43" s="43">
        <v>14925272.109999999</v>
      </c>
      <c r="K43" s="44">
        <v>0</v>
      </c>
      <c r="L43" s="44">
        <v>3054919.79</v>
      </c>
      <c r="M43" s="44">
        <v>0</v>
      </c>
      <c r="N43" s="43">
        <v>2670001.6</v>
      </c>
      <c r="O43" s="42"/>
      <c r="P43" s="41" t="s">
        <v>43</v>
      </c>
    </row>
    <row r="44" spans="1:16" s="32" customFormat="1" ht="19.5" customHeight="1">
      <c r="A44" s="41" t="s">
        <v>42</v>
      </c>
      <c r="C44" s="49"/>
      <c r="D44" s="48"/>
      <c r="E44" s="47">
        <v>6566</v>
      </c>
      <c r="F44" s="46">
        <v>10557031.779999999</v>
      </c>
      <c r="G44" s="45">
        <v>0</v>
      </c>
      <c r="H44" s="46">
        <v>7596864.5800000001</v>
      </c>
      <c r="I44" s="45">
        <v>0</v>
      </c>
      <c r="J44" s="43">
        <v>1604930</v>
      </c>
      <c r="K44" s="44">
        <v>0</v>
      </c>
      <c r="L44" s="44">
        <v>914169.6</v>
      </c>
      <c r="M44" s="44">
        <v>0</v>
      </c>
      <c r="N44" s="43">
        <v>441067.6</v>
      </c>
      <c r="O44" s="42"/>
      <c r="P44" s="41" t="s">
        <v>41</v>
      </c>
    </row>
    <row r="45" spans="1:16" s="32" customFormat="1" ht="19.5" customHeight="1">
      <c r="A45" s="41" t="s">
        <v>40</v>
      </c>
      <c r="C45" s="49"/>
      <c r="D45" s="48"/>
      <c r="E45" s="47">
        <v>6829</v>
      </c>
      <c r="F45" s="46">
        <v>10335706.060000001</v>
      </c>
      <c r="G45" s="45">
        <v>0</v>
      </c>
      <c r="H45" s="46">
        <v>7036305.6600000001</v>
      </c>
      <c r="I45" s="45">
        <v>0</v>
      </c>
      <c r="J45" s="43">
        <v>1844136.29</v>
      </c>
      <c r="K45" s="44">
        <v>0</v>
      </c>
      <c r="L45" s="44">
        <v>1000000.0500000002</v>
      </c>
      <c r="M45" s="44">
        <v>0</v>
      </c>
      <c r="N45" s="43">
        <v>455264.05999999994</v>
      </c>
      <c r="O45" s="42"/>
      <c r="P45" s="41" t="s">
        <v>39</v>
      </c>
    </row>
    <row r="46" spans="1:16" s="32" customFormat="1" ht="19.5" customHeight="1">
      <c r="A46" s="41" t="s">
        <v>38</v>
      </c>
      <c r="C46" s="49"/>
      <c r="D46" s="48"/>
      <c r="E46" s="47">
        <v>8899</v>
      </c>
      <c r="F46" s="46">
        <v>15457694.460000003</v>
      </c>
      <c r="G46" s="45">
        <v>0</v>
      </c>
      <c r="H46" s="46">
        <v>9544443.8000000007</v>
      </c>
      <c r="I46" s="45">
        <v>0</v>
      </c>
      <c r="J46" s="43">
        <v>3311127.6200000006</v>
      </c>
      <c r="K46" s="44">
        <v>0</v>
      </c>
      <c r="L46" s="44">
        <v>1850089.8399999999</v>
      </c>
      <c r="M46" s="44">
        <v>0</v>
      </c>
      <c r="N46" s="43">
        <v>752033.19999999984</v>
      </c>
      <c r="O46" s="42"/>
      <c r="P46" s="41" t="s">
        <v>37</v>
      </c>
    </row>
    <row r="47" spans="1:16" s="32" customFormat="1" ht="19.5" customHeight="1">
      <c r="A47" s="41" t="s">
        <v>36</v>
      </c>
      <c r="C47" s="49"/>
      <c r="D47" s="48"/>
      <c r="E47" s="55"/>
      <c r="F47" s="54">
        <v>0</v>
      </c>
      <c r="G47" s="50">
        <v>0</v>
      </c>
      <c r="H47" s="54">
        <v>0</v>
      </c>
      <c r="I47" s="51">
        <v>0</v>
      </c>
      <c r="J47" s="52">
        <v>0</v>
      </c>
      <c r="K47" s="53">
        <v>0</v>
      </c>
      <c r="L47" s="52">
        <v>0</v>
      </c>
      <c r="M47" s="51">
        <v>0</v>
      </c>
      <c r="N47" s="50">
        <v>0</v>
      </c>
      <c r="O47" s="42"/>
      <c r="P47" s="41" t="s">
        <v>35</v>
      </c>
    </row>
    <row r="48" spans="1:16" s="32" customFormat="1" ht="19.5" customHeight="1">
      <c r="A48" s="41" t="s">
        <v>34</v>
      </c>
      <c r="C48" s="49"/>
      <c r="D48" s="48"/>
      <c r="E48" s="47">
        <v>6324</v>
      </c>
      <c r="F48" s="46">
        <v>11367099.539999999</v>
      </c>
      <c r="G48" s="45">
        <v>0</v>
      </c>
      <c r="H48" s="46">
        <v>6708372.0199999996</v>
      </c>
      <c r="I48" s="45">
        <v>0</v>
      </c>
      <c r="J48" s="43">
        <v>1746912.0500000003</v>
      </c>
      <c r="K48" s="44">
        <v>0</v>
      </c>
      <c r="L48" s="44">
        <v>2380689.3500000006</v>
      </c>
      <c r="M48" s="44">
        <v>0</v>
      </c>
      <c r="N48" s="43">
        <v>531126.12</v>
      </c>
      <c r="O48" s="42"/>
      <c r="P48" s="41" t="s">
        <v>33</v>
      </c>
    </row>
    <row r="49" spans="1:16" s="32" customFormat="1" ht="19.5" customHeight="1">
      <c r="A49" s="41" t="s">
        <v>32</v>
      </c>
      <c r="C49" s="49"/>
      <c r="D49" s="48"/>
      <c r="E49" s="55"/>
      <c r="F49" s="54">
        <v>0</v>
      </c>
      <c r="G49" s="50">
        <v>0</v>
      </c>
      <c r="H49" s="54">
        <v>0</v>
      </c>
      <c r="I49" s="51">
        <v>0</v>
      </c>
      <c r="J49" s="52">
        <v>0</v>
      </c>
      <c r="K49" s="53">
        <v>0</v>
      </c>
      <c r="L49" s="52">
        <v>0</v>
      </c>
      <c r="M49" s="51">
        <v>0</v>
      </c>
      <c r="N49" s="50">
        <v>0</v>
      </c>
      <c r="O49" s="42"/>
      <c r="P49" s="41" t="s">
        <v>31</v>
      </c>
    </row>
    <row r="50" spans="1:16" s="32" customFormat="1" ht="19.5" customHeight="1">
      <c r="A50" s="41" t="s">
        <v>30</v>
      </c>
      <c r="C50" s="49"/>
      <c r="D50" s="48"/>
      <c r="E50" s="47">
        <v>9874</v>
      </c>
      <c r="F50" s="46">
        <v>27179458.849999998</v>
      </c>
      <c r="G50" s="45">
        <v>0</v>
      </c>
      <c r="H50" s="46">
        <v>14385793</v>
      </c>
      <c r="I50" s="45">
        <v>0</v>
      </c>
      <c r="J50" s="43">
        <v>4915010.46</v>
      </c>
      <c r="K50" s="44">
        <v>0</v>
      </c>
      <c r="L50" s="44">
        <v>6448399.169999999</v>
      </c>
      <c r="M50" s="44">
        <v>0</v>
      </c>
      <c r="N50" s="43">
        <v>1430256.2200000002</v>
      </c>
      <c r="O50" s="42"/>
      <c r="P50" s="41" t="s">
        <v>29</v>
      </c>
    </row>
    <row r="51" spans="1:16" s="32" customFormat="1" ht="7.5" customHeight="1">
      <c r="A51" s="40"/>
      <c r="B51" s="40"/>
      <c r="C51" s="40"/>
      <c r="D51" s="39"/>
      <c r="E51" s="38"/>
      <c r="F51" s="35"/>
      <c r="G51" s="37"/>
      <c r="H51" s="35"/>
      <c r="I51" s="37"/>
      <c r="J51" s="36"/>
      <c r="K51" s="34"/>
      <c r="L51" s="34"/>
      <c r="M51" s="34"/>
      <c r="N51" s="36"/>
      <c r="O51" s="35"/>
      <c r="P51" s="34"/>
    </row>
    <row r="52" spans="1:16" s="32" customFormat="1" ht="3" customHeight="1">
      <c r="E52" s="33"/>
      <c r="F52" s="33"/>
      <c r="G52" s="33"/>
      <c r="H52" s="33"/>
      <c r="I52" s="33"/>
      <c r="J52" s="33"/>
      <c r="K52" s="33"/>
      <c r="L52" s="33"/>
      <c r="M52" s="33"/>
      <c r="N52" s="33"/>
      <c r="P52" s="27"/>
    </row>
    <row r="53" spans="1:16" s="32" customFormat="1" ht="1.5" customHeight="1">
      <c r="P53" s="26"/>
    </row>
    <row r="54" spans="1:16" s="26" customFormat="1" ht="21">
      <c r="A54" s="27"/>
      <c r="B54" s="29" t="s">
        <v>102</v>
      </c>
      <c r="C54" s="28"/>
      <c r="D54" s="28"/>
      <c r="F54" s="30"/>
      <c r="G54" s="30"/>
      <c r="H54" s="27"/>
      <c r="I54" s="27"/>
      <c r="J54" s="116"/>
      <c r="K54" s="27"/>
      <c r="L54" s="27"/>
      <c r="M54" s="27"/>
      <c r="N54" s="27"/>
      <c r="O54" s="27"/>
      <c r="P54" s="27"/>
    </row>
    <row r="55" spans="1:16" s="26" customFormat="1" ht="21">
      <c r="A55" s="27"/>
      <c r="B55" s="31" t="s">
        <v>27</v>
      </c>
      <c r="C55" s="28"/>
      <c r="D55" s="28"/>
      <c r="F55" s="30"/>
      <c r="G55" s="30"/>
      <c r="H55" s="27"/>
      <c r="I55" s="27"/>
      <c r="J55" s="116"/>
      <c r="K55" s="27"/>
      <c r="L55" s="27"/>
      <c r="M55" s="27"/>
      <c r="N55" s="27"/>
      <c r="O55" s="27"/>
      <c r="P55" s="27"/>
    </row>
    <row r="56" spans="1:16" s="26" customFormat="1" ht="21">
      <c r="A56" s="27"/>
      <c r="B56" s="29" t="s">
        <v>97</v>
      </c>
      <c r="C56" s="29"/>
      <c r="D56" s="29"/>
      <c r="F56" s="30"/>
      <c r="G56" s="30"/>
      <c r="H56" s="27"/>
      <c r="I56" s="27"/>
      <c r="J56" s="116"/>
      <c r="K56" s="27"/>
      <c r="L56" s="27"/>
      <c r="M56" s="27"/>
      <c r="N56" s="27"/>
      <c r="O56" s="27"/>
      <c r="P56" s="27"/>
    </row>
    <row r="57" spans="1:16" s="26" customFormat="1">
      <c r="A57" s="27"/>
      <c r="B57" s="29" t="s">
        <v>25</v>
      </c>
      <c r="C57" s="29"/>
      <c r="D57" s="29"/>
      <c r="F57" s="28"/>
      <c r="G57" s="28"/>
      <c r="H57" s="27"/>
      <c r="I57" s="27"/>
      <c r="K57" s="27"/>
      <c r="L57" s="27"/>
      <c r="M57" s="27"/>
      <c r="N57" s="27"/>
      <c r="O57" s="27"/>
      <c r="P57" s="27"/>
    </row>
    <row r="58" spans="1:16">
      <c r="J58" s="7"/>
    </row>
  </sheetData>
  <mergeCells count="19">
    <mergeCell ref="A33:D37"/>
    <mergeCell ref="F33:N33"/>
    <mergeCell ref="P33:P37"/>
    <mergeCell ref="F34:G34"/>
    <mergeCell ref="H34:I34"/>
    <mergeCell ref="F35:G35"/>
    <mergeCell ref="H35:I35"/>
    <mergeCell ref="F36:G36"/>
    <mergeCell ref="H36:I36"/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T-11.1ปีงบประมาณ 2555</vt:lpstr>
      <vt:lpstr>T-11.1ปีงบประมาณ 2556</vt:lpstr>
      <vt:lpstr>T-13.1 ปีงบประมาณ 2558</vt:lpstr>
      <vt:lpstr>T-13.1ปีงบประมาณ 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2017-03-07T04:28:55Z</cp:lastPrinted>
  <dcterms:created xsi:type="dcterms:W3CDTF">2004-08-20T21:28:46Z</dcterms:created>
  <dcterms:modified xsi:type="dcterms:W3CDTF">2017-03-07T05:57:45Z</dcterms:modified>
</cp:coreProperties>
</file>