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6.1 " sheetId="1" r:id="rId1"/>
  </sheets>
  <calcPr calcId="145621"/>
</workbook>
</file>

<file path=xl/calcChain.xml><?xml version="1.0" encoding="utf-8"?>
<calcChain xmlns="http://schemas.openxmlformats.org/spreadsheetml/2006/main">
  <c r="K27" i="1" l="1"/>
  <c r="K25" i="1"/>
  <c r="K24" i="1"/>
  <c r="K23" i="1"/>
  <c r="K22" i="1"/>
  <c r="K21" i="1"/>
  <c r="K18" i="1"/>
  <c r="K16" i="1"/>
  <c r="K15" i="1"/>
  <c r="K14" i="1"/>
  <c r="K11" i="1"/>
</calcChain>
</file>

<file path=xl/sharedStrings.xml><?xml version="1.0" encoding="utf-8"?>
<sst xmlns="http://schemas.openxmlformats.org/spreadsheetml/2006/main" count="61" uniqueCount="56">
  <si>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</si>
  <si>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</si>
  <si>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TABLE</t>
  </si>
  <si>
    <t>Average Monthly Income and Expenditure per Household and Amount of Debt per Household by Socio - Economic Class: 2013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</si>
  <si>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</si>
  <si>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</si>
  <si>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</si>
  <si>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Socio - Economic Class</t>
  </si>
  <si>
    <t>ของครัวเรือน</t>
  </si>
  <si>
    <t xml:space="preserve">ของครัวเรือน </t>
  </si>
  <si>
    <t>หนี้สินเฉลี่ย</t>
  </si>
  <si>
    <t xml:space="preserve"> (บาท)</t>
  </si>
  <si>
    <t>ต่อครัวเรือน</t>
  </si>
  <si>
    <t>อัตราร้อยละของ</t>
  </si>
  <si>
    <t>Average monthly</t>
  </si>
  <si>
    <t>(บาท)</t>
  </si>
  <si>
    <t>ค่าใช้จ่ายต่อรายได้</t>
  </si>
  <si>
    <t>income per</t>
  </si>
  <si>
    <t>expenditures</t>
  </si>
  <si>
    <t>Amount of debt</t>
  </si>
  <si>
    <t>Percent of</t>
  </si>
  <si>
    <t xml:space="preserve">household </t>
  </si>
  <si>
    <t>per household</t>
  </si>
  <si>
    <t>expenditure to income</t>
  </si>
  <si>
    <t>(Baht)</t>
  </si>
  <si>
    <t>ครัวเรือนทั้งหมด</t>
  </si>
  <si>
    <t>All Households</t>
  </si>
  <si>
    <t>ผู้ถือครองทำการเกษตร</t>
  </si>
  <si>
    <t>Farm Operators</t>
  </si>
  <si>
    <t>ปลูกพืช/เลี้ยงสัตว์/เพาะเลี้ยง  (ส่วนใหญ่เป็นเจ้าของที่ดิน)</t>
  </si>
  <si>
    <t>Plant/Animal/Culture (Mainly Owning Land)</t>
  </si>
  <si>
    <t>ปลูกพืช/เลี้ยงสัตว์/เพาะเลี้ยง  (ส่วนใหญ่เช่าที่ดิน/ทำฟรี)</t>
  </si>
  <si>
    <t>Plant/Animal/Culture (Mainly Renting Land/Free)</t>
  </si>
  <si>
    <t>ประมง, ป่าไม้, ล่าสัตว์, หาของป่า, บริการทางการเกษตร</t>
  </si>
  <si>
    <t>Fishing, Forestry, Agricultural services</t>
  </si>
  <si>
    <t>ผู้ดำเนินธุรกิจของตนเองที่ไม่ใช่การเกษตร</t>
  </si>
  <si>
    <t>Own - account Wokers, Non - Farm</t>
  </si>
  <si>
    <t>ลูกจ้าง</t>
  </si>
  <si>
    <t>Employees</t>
  </si>
  <si>
    <t>ผู้ปฏิบัติงานวิชาชีพ วิชาการ และนักบริหาร</t>
  </si>
  <si>
    <t>Professional, Technical, Adm. Workers</t>
  </si>
  <si>
    <t>คนงานเกษตร</t>
  </si>
  <si>
    <t>Farm Workers</t>
  </si>
  <si>
    <t>คนงานทั่วไป</t>
  </si>
  <si>
    <t>General Workers</t>
  </si>
  <si>
    <t>เสมียน พนักงาน พนักงานขายและให้บริการ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</si>
  <si>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</si>
  <si>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</si>
  <si>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</si>
  <si>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</si>
  <si>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</si>
  <si>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ที่มา:</t>
  </si>
  <si>
    <t>รายงานการสำรวจภาวะเศรษฐกิจและสังคมของครัวเรือน พ.ศ. 2556  จังหวัดลำพูน สำนักงานสถิติแห่งชาติ</t>
  </si>
  <si>
    <t xml:space="preserve"> </t>
  </si>
  <si>
    <t xml:space="preserve">   Source:   </t>
  </si>
  <si>
    <t>The 2013 Household Socio-economic Survey, Lamphun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</si>
</sst>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188" fontId="6" fillId="0" borderId="4" xfId="1" applyNumberFormat="1" applyFont="1" applyBorder="1" applyAlignment="1">
      <alignment horizontal="right"/>
    </xf>
    <xf numFmtId="189" fontId="6" fillId="0" borderId="5" xfId="1" applyNumberFormat="1" applyFont="1" applyBorder="1" applyAlignment="1">
      <alignment horizontal="center"/>
    </xf>
    <xf numFmtId="189" fontId="6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89" fontId="6" fillId="0" borderId="4" xfId="1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187" fontId="7" fillId="0" borderId="4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8" fontId="7" fillId="0" borderId="4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187" fontId="7" fillId="0" borderId="5" xfId="1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6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Border="1"/>
  </cellXfs>
  <cellStyles count="7">
    <cellStyle name="Comma" xfId="1" builtinId="3"/>
    <cellStyle name="Normal" xfId="0" builtinId="0"/>
    <cellStyle name="Normal 2" xfId="2"/>
    <cellStyle name="เครื่องหมายจุลภาค 2" xfId="3"/>
    <cellStyle name="ปกติ 2" xfId="4"/>
    <cellStyle name="ปกติ 3" xfId="5"/>
    <cellStyle name="ปกติ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34525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34525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34525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34525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34525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th-TH"/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534525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534525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534525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534525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257175</xdr:colOff>
      <xdr:row>24</xdr:row>
      <xdr:rowOff>228600</xdr:rowOff>
    </xdr:from>
    <xdr:to>
      <xdr:col>15</xdr:col>
      <xdr:colOff>504825</xdr:colOff>
      <xdr:row>30</xdr:row>
      <xdr:rowOff>171450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9791700" y="5400675"/>
          <a:ext cx="247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2171700</xdr:colOff>
      <xdr:row>0</xdr:row>
      <xdr:rowOff>0</xdr:rowOff>
    </xdr:from>
    <xdr:to>
      <xdr:col>15</xdr:col>
      <xdr:colOff>419100</xdr:colOff>
      <xdr:row>31</xdr:row>
      <xdr:rowOff>133350</xdr:rowOff>
    </xdr:to>
    <xdr:grpSp>
      <xdr:nvGrpSpPr>
        <xdr:cNvPr id="12" name="Group 636"/>
        <xdr:cNvGrpSpPr>
          <a:grpSpLocks/>
        </xdr:cNvGrpSpPr>
      </xdr:nvGrpSpPr>
      <xdr:grpSpPr bwMode="auto">
        <a:xfrm>
          <a:off x="9401175" y="0"/>
          <a:ext cx="552450" cy="6419850"/>
          <a:chOff x="999" y="0"/>
          <a:chExt cx="58" cy="713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15" y="154"/>
            <a:ext cx="34" cy="5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Statistics of Household Income and Expenditure and their Distribution</a:t>
            </a:r>
            <a:r>
              <a:rPr lang="en-US" sz="12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2"/>
  <sheetViews>
    <sheetView showGridLines="0" tabSelected="1" workbookViewId="0">
      <selection activeCell="D20" sqref="D20"/>
    </sheetView>
  </sheetViews>
  <sheetFormatPr defaultRowHeight="18.75" x14ac:dyDescent="0.3"/>
  <cols>
    <col min="1" max="1" width="1.7109375" style="4" customWidth="1"/>
    <col min="2" max="2" width="6.28515625" style="4" customWidth="1"/>
    <col min="3" max="3" width="4.140625" style="4" customWidth="1"/>
    <col min="4" max="4" width="26" style="4" customWidth="1"/>
    <col min="5" max="5" width="12.5703125" style="4" customWidth="1"/>
    <col min="6" max="6" width="3.42578125" style="61" customWidth="1"/>
    <col min="7" max="7" width="12.7109375" style="4" customWidth="1"/>
    <col min="8" max="8" width="4.42578125" style="61" customWidth="1"/>
    <col min="9" max="9" width="12" style="4" customWidth="1"/>
    <col min="10" max="10" width="4.140625" style="61" customWidth="1"/>
    <col min="11" max="11" width="12" style="4" customWidth="1"/>
    <col min="12" max="12" width="6.28515625" style="4" customWidth="1"/>
    <col min="13" max="13" width="1.28515625" style="61" customWidth="1"/>
    <col min="14" max="14" width="1.42578125" style="4" customWidth="1"/>
    <col min="15" max="15" width="34.5703125" style="4" customWidth="1"/>
    <col min="16" max="16" width="8.7109375" style="61" customWidth="1"/>
    <col min="17" max="16384" width="9.140625" style="61"/>
  </cols>
  <sheetData>
    <row r="1" spans="1:15" s="3" customFormat="1" x14ac:dyDescent="0.3">
      <c r="A1" s="1"/>
      <c r="B1" s="1" t="s">
        <v>0</v>
      </c>
      <c r="C1" s="2">
        <v>6.1</v>
      </c>
      <c r="D1" s="1" t="s">
        <v>1</v>
      </c>
      <c r="E1" s="1"/>
      <c r="G1" s="1"/>
      <c r="I1" s="1"/>
      <c r="K1" s="1"/>
      <c r="L1" s="1"/>
      <c r="N1" s="1"/>
      <c r="O1" s="4"/>
    </row>
    <row r="2" spans="1:15" s="3" customFormat="1" ht="21.75" customHeight="1" x14ac:dyDescent="0.3">
      <c r="A2" s="5" t="s">
        <v>2</v>
      </c>
      <c r="B2" s="5"/>
      <c r="C2" s="2">
        <v>6.1</v>
      </c>
      <c r="D2" s="1" t="s">
        <v>3</v>
      </c>
      <c r="E2" s="1"/>
      <c r="G2" s="1"/>
      <c r="I2" s="1"/>
      <c r="K2" s="1"/>
      <c r="L2" s="1"/>
      <c r="N2" s="1"/>
      <c r="O2" s="4"/>
    </row>
    <row r="3" spans="1:15" s="8" customFormat="1" ht="6" customHeight="1" x14ac:dyDescent="0.3">
      <c r="A3" s="6"/>
      <c r="B3" s="6"/>
      <c r="C3" s="7"/>
      <c r="D3" s="6"/>
      <c r="E3" s="6"/>
      <c r="G3" s="6"/>
      <c r="I3" s="6"/>
      <c r="K3" s="6"/>
      <c r="L3" s="6"/>
      <c r="N3" s="6"/>
      <c r="O3" s="9"/>
    </row>
    <row r="4" spans="1:15" s="16" customFormat="1" ht="19.5" customHeight="1" x14ac:dyDescent="0.25">
      <c r="A4" s="10" t="s">
        <v>4</v>
      </c>
      <c r="B4" s="10"/>
      <c r="C4" s="10"/>
      <c r="D4" s="10"/>
      <c r="E4" s="11" t="s">
        <v>5</v>
      </c>
      <c r="F4" s="12"/>
      <c r="G4" s="11" t="s">
        <v>6</v>
      </c>
      <c r="H4" s="12"/>
      <c r="I4" s="13"/>
      <c r="J4" s="14"/>
      <c r="K4" s="13"/>
      <c r="L4" s="14"/>
      <c r="M4" s="15"/>
      <c r="N4" s="10" t="s">
        <v>7</v>
      </c>
      <c r="O4" s="10"/>
    </row>
    <row r="5" spans="1:15" s="16" customFormat="1" ht="19.5" customHeight="1" x14ac:dyDescent="0.25">
      <c r="A5" s="17"/>
      <c r="B5" s="17"/>
      <c r="C5" s="17"/>
      <c r="D5" s="17"/>
      <c r="E5" s="18" t="s">
        <v>8</v>
      </c>
      <c r="F5" s="19"/>
      <c r="G5" s="18" t="s">
        <v>9</v>
      </c>
      <c r="H5" s="19"/>
      <c r="I5" s="18" t="s">
        <v>10</v>
      </c>
      <c r="J5" s="19"/>
      <c r="K5" s="20"/>
      <c r="L5" s="21"/>
      <c r="M5" s="22"/>
      <c r="N5" s="17"/>
      <c r="O5" s="17"/>
    </row>
    <row r="6" spans="1:15" s="16" customFormat="1" ht="19.5" customHeight="1" x14ac:dyDescent="0.25">
      <c r="A6" s="17"/>
      <c r="B6" s="17"/>
      <c r="C6" s="17"/>
      <c r="D6" s="17"/>
      <c r="E6" s="18" t="s">
        <v>11</v>
      </c>
      <c r="F6" s="19"/>
      <c r="G6" s="18" t="s">
        <v>11</v>
      </c>
      <c r="H6" s="19"/>
      <c r="I6" s="18" t="s">
        <v>12</v>
      </c>
      <c r="J6" s="19"/>
      <c r="K6" s="18" t="s">
        <v>13</v>
      </c>
      <c r="L6" s="19"/>
      <c r="M6" s="22"/>
      <c r="N6" s="17"/>
      <c r="O6" s="17"/>
    </row>
    <row r="7" spans="1:15" s="16" customFormat="1" ht="19.5" customHeight="1" x14ac:dyDescent="0.25">
      <c r="A7" s="17"/>
      <c r="B7" s="17"/>
      <c r="C7" s="17"/>
      <c r="D7" s="17"/>
      <c r="E7" s="18" t="s">
        <v>14</v>
      </c>
      <c r="F7" s="19"/>
      <c r="G7" s="18" t="s">
        <v>14</v>
      </c>
      <c r="H7" s="19"/>
      <c r="I7" s="18" t="s">
        <v>15</v>
      </c>
      <c r="J7" s="19"/>
      <c r="K7" s="18" t="s">
        <v>16</v>
      </c>
      <c r="L7" s="19"/>
      <c r="M7" s="22"/>
      <c r="N7" s="17"/>
      <c r="O7" s="17"/>
    </row>
    <row r="8" spans="1:15" s="16" customFormat="1" ht="19.5" customHeight="1" x14ac:dyDescent="0.25">
      <c r="A8" s="17"/>
      <c r="B8" s="17"/>
      <c r="C8" s="17"/>
      <c r="D8" s="17"/>
      <c r="E8" s="18" t="s">
        <v>17</v>
      </c>
      <c r="F8" s="19"/>
      <c r="G8" s="18" t="s">
        <v>18</v>
      </c>
      <c r="H8" s="19"/>
      <c r="I8" s="18" t="s">
        <v>19</v>
      </c>
      <c r="J8" s="19"/>
      <c r="K8" s="18" t="s">
        <v>20</v>
      </c>
      <c r="L8" s="19"/>
      <c r="M8" s="22"/>
      <c r="N8" s="17"/>
      <c r="O8" s="17"/>
    </row>
    <row r="9" spans="1:15" s="16" customFormat="1" ht="19.5" customHeight="1" x14ac:dyDescent="0.25">
      <c r="A9" s="17"/>
      <c r="B9" s="17"/>
      <c r="C9" s="17"/>
      <c r="D9" s="17"/>
      <c r="E9" s="18" t="s">
        <v>21</v>
      </c>
      <c r="F9" s="19"/>
      <c r="G9" s="18" t="s">
        <v>22</v>
      </c>
      <c r="H9" s="19"/>
      <c r="I9" s="18" t="s">
        <v>22</v>
      </c>
      <c r="J9" s="19"/>
      <c r="K9" s="18" t="s">
        <v>23</v>
      </c>
      <c r="L9" s="19"/>
      <c r="M9" s="22"/>
      <c r="N9" s="17"/>
      <c r="O9" s="17"/>
    </row>
    <row r="10" spans="1:15" s="16" customFormat="1" ht="19.5" customHeight="1" x14ac:dyDescent="0.25">
      <c r="A10" s="23"/>
      <c r="B10" s="23"/>
      <c r="C10" s="23"/>
      <c r="D10" s="23"/>
      <c r="E10" s="24" t="s">
        <v>24</v>
      </c>
      <c r="F10" s="25"/>
      <c r="G10" s="24" t="s">
        <v>24</v>
      </c>
      <c r="H10" s="25"/>
      <c r="I10" s="24" t="s">
        <v>24</v>
      </c>
      <c r="J10" s="25"/>
      <c r="K10" s="26"/>
      <c r="L10" s="27"/>
      <c r="M10" s="28"/>
      <c r="N10" s="23"/>
      <c r="O10" s="23"/>
    </row>
    <row r="11" spans="1:15" s="36" customFormat="1" ht="18" customHeight="1" x14ac:dyDescent="0.25">
      <c r="A11" s="29" t="s">
        <v>25</v>
      </c>
      <c r="B11" s="29"/>
      <c r="C11" s="29"/>
      <c r="D11" s="19"/>
      <c r="E11" s="30">
        <v>22505</v>
      </c>
      <c r="F11" s="31"/>
      <c r="G11" s="30">
        <v>20380.7</v>
      </c>
      <c r="H11" s="31"/>
      <c r="I11" s="30">
        <v>98391.63</v>
      </c>
      <c r="J11" s="31"/>
      <c r="K11" s="32">
        <f>G11/E11*100</f>
        <v>90.560764274605646</v>
      </c>
      <c r="L11" s="33"/>
      <c r="M11" s="34"/>
      <c r="N11" s="35" t="s">
        <v>26</v>
      </c>
      <c r="O11" s="35"/>
    </row>
    <row r="12" spans="1:15" s="41" customFormat="1" ht="9" customHeight="1" x14ac:dyDescent="0.3">
      <c r="A12" s="37"/>
      <c r="B12" s="37"/>
      <c r="C12" s="37"/>
      <c r="D12" s="37"/>
      <c r="E12" s="38"/>
      <c r="F12" s="39"/>
      <c r="G12" s="38"/>
      <c r="H12" s="39"/>
      <c r="I12" s="38"/>
      <c r="J12" s="39"/>
      <c r="K12" s="38"/>
      <c r="L12" s="40"/>
      <c r="M12" s="39"/>
      <c r="N12" s="37"/>
      <c r="O12" s="37"/>
    </row>
    <row r="13" spans="1:15" s="36" customFormat="1" ht="18" customHeight="1" x14ac:dyDescent="0.25">
      <c r="A13" s="42" t="s">
        <v>27</v>
      </c>
      <c r="B13" s="43"/>
      <c r="C13" s="43"/>
      <c r="D13" s="43"/>
      <c r="E13" s="30"/>
      <c r="F13" s="31"/>
      <c r="G13" s="30"/>
      <c r="H13" s="31"/>
      <c r="I13" s="30"/>
      <c r="J13" s="31"/>
      <c r="K13" s="44"/>
      <c r="L13" s="33"/>
      <c r="M13" s="34"/>
      <c r="N13" s="42" t="s">
        <v>28</v>
      </c>
      <c r="O13" s="42"/>
    </row>
    <row r="14" spans="1:15" s="36" customFormat="1" ht="18" customHeight="1" x14ac:dyDescent="0.25">
      <c r="A14" s="42"/>
      <c r="B14" s="45" t="s">
        <v>29</v>
      </c>
      <c r="C14" s="43"/>
      <c r="D14" s="43"/>
      <c r="E14" s="46">
        <v>19785</v>
      </c>
      <c r="F14" s="47"/>
      <c r="G14" s="46">
        <v>19249.900000000001</v>
      </c>
      <c r="H14" s="47"/>
      <c r="I14" s="46">
        <v>20858.46</v>
      </c>
      <c r="J14" s="47"/>
      <c r="K14" s="48">
        <f>G14/E14*100</f>
        <v>97.295425827647222</v>
      </c>
      <c r="L14" s="33"/>
      <c r="M14" s="34"/>
      <c r="O14" s="45" t="s">
        <v>30</v>
      </c>
    </row>
    <row r="15" spans="1:15" s="36" customFormat="1" ht="18" customHeight="1" x14ac:dyDescent="0.25">
      <c r="A15" s="42"/>
      <c r="B15" s="45" t="s">
        <v>31</v>
      </c>
      <c r="C15" s="43"/>
      <c r="D15" s="43"/>
      <c r="E15" s="46">
        <v>12782</v>
      </c>
      <c r="F15" s="47"/>
      <c r="G15" s="46">
        <v>13054.5</v>
      </c>
      <c r="H15" s="47"/>
      <c r="I15" s="46">
        <v>2625.01</v>
      </c>
      <c r="J15" s="47"/>
      <c r="K15" s="48">
        <f>G15/E15*100</f>
        <v>102.13190424033797</v>
      </c>
      <c r="L15" s="33"/>
      <c r="M15" s="34"/>
      <c r="O15" s="45" t="s">
        <v>32</v>
      </c>
    </row>
    <row r="16" spans="1:15" s="36" customFormat="1" ht="18" customHeight="1" x14ac:dyDescent="0.25">
      <c r="A16" s="42"/>
      <c r="B16" s="45" t="s">
        <v>33</v>
      </c>
      <c r="C16" s="43"/>
      <c r="D16" s="43"/>
      <c r="E16" s="46">
        <v>8898.7000000000007</v>
      </c>
      <c r="F16" s="47"/>
      <c r="G16" s="46">
        <v>9648</v>
      </c>
      <c r="H16" s="47"/>
      <c r="I16" s="46">
        <v>5743.68</v>
      </c>
      <c r="J16" s="47"/>
      <c r="K16" s="48">
        <f>G16/E16*100</f>
        <v>108.42033105959297</v>
      </c>
      <c r="L16" s="33"/>
      <c r="M16" s="34"/>
      <c r="O16" s="45" t="s">
        <v>34</v>
      </c>
    </row>
    <row r="17" spans="1:15" s="51" customFormat="1" ht="8.25" customHeight="1" x14ac:dyDescent="0.25">
      <c r="A17" s="49"/>
      <c r="B17" s="45"/>
      <c r="C17" s="49"/>
      <c r="D17" s="49"/>
      <c r="E17" s="46"/>
      <c r="F17" s="47"/>
      <c r="G17" s="46"/>
      <c r="H17" s="47"/>
      <c r="I17" s="46"/>
      <c r="J17" s="47"/>
      <c r="K17" s="32"/>
      <c r="L17" s="50"/>
      <c r="M17" s="47"/>
      <c r="O17" s="45"/>
    </row>
    <row r="18" spans="1:15" s="36" customFormat="1" ht="18" customHeight="1" x14ac:dyDescent="0.25">
      <c r="A18" s="42" t="s">
        <v>35</v>
      </c>
      <c r="B18" s="42"/>
      <c r="C18" s="43"/>
      <c r="D18" s="43"/>
      <c r="E18" s="30">
        <v>29430.3</v>
      </c>
      <c r="F18" s="31"/>
      <c r="G18" s="30">
        <v>24264.2</v>
      </c>
      <c r="H18" s="31"/>
      <c r="I18" s="30">
        <v>22170.84</v>
      </c>
      <c r="J18" s="31"/>
      <c r="K18" s="32">
        <f>G18/E18*100</f>
        <v>82.446322327669108</v>
      </c>
      <c r="L18" s="33"/>
      <c r="M18" s="34"/>
      <c r="N18" s="42" t="s">
        <v>36</v>
      </c>
    </row>
    <row r="19" spans="1:15" s="51" customFormat="1" ht="9" customHeight="1" x14ac:dyDescent="0.25">
      <c r="A19" s="49"/>
      <c r="B19" s="45"/>
      <c r="C19" s="49"/>
      <c r="D19" s="49"/>
      <c r="E19" s="46"/>
      <c r="F19" s="47"/>
      <c r="G19" s="46"/>
      <c r="H19" s="47"/>
      <c r="I19" s="46"/>
      <c r="J19" s="47"/>
      <c r="K19" s="48"/>
      <c r="L19" s="50"/>
      <c r="M19" s="47"/>
      <c r="N19" s="45"/>
      <c r="O19" s="45"/>
    </row>
    <row r="20" spans="1:15" s="36" customFormat="1" ht="18" customHeight="1" x14ac:dyDescent="0.25">
      <c r="A20" s="42" t="s">
        <v>37</v>
      </c>
      <c r="B20" s="42"/>
      <c r="C20" s="43"/>
      <c r="D20" s="43"/>
      <c r="E20" s="30"/>
      <c r="F20" s="31"/>
      <c r="G20" s="30"/>
      <c r="H20" s="31"/>
      <c r="I20" s="30"/>
      <c r="J20" s="31"/>
      <c r="K20" s="32"/>
      <c r="L20" s="33"/>
      <c r="M20" s="34"/>
      <c r="N20" s="42" t="s">
        <v>38</v>
      </c>
      <c r="O20" s="42"/>
    </row>
    <row r="21" spans="1:15" s="51" customFormat="1" ht="18" customHeight="1" x14ac:dyDescent="0.25">
      <c r="A21" s="49"/>
      <c r="B21" s="52" t="s">
        <v>39</v>
      </c>
      <c r="C21" s="49"/>
      <c r="D21" s="49"/>
      <c r="E21" s="46">
        <v>48429.599999999999</v>
      </c>
      <c r="F21" s="47"/>
      <c r="G21" s="46">
        <v>44748.800000000003</v>
      </c>
      <c r="H21" s="47"/>
      <c r="I21" s="46">
        <v>8958.82</v>
      </c>
      <c r="J21" s="47"/>
      <c r="K21" s="48">
        <f>G21/E21*100</f>
        <v>92.399689446123872</v>
      </c>
      <c r="L21" s="50"/>
      <c r="M21" s="47"/>
      <c r="N21" s="45"/>
      <c r="O21" s="45" t="s">
        <v>40</v>
      </c>
    </row>
    <row r="22" spans="1:15" s="51" customFormat="1" ht="18" customHeight="1" x14ac:dyDescent="0.25">
      <c r="A22" s="49"/>
      <c r="B22" s="52" t="s">
        <v>41</v>
      </c>
      <c r="C22" s="49"/>
      <c r="D22" s="49"/>
      <c r="E22" s="46">
        <v>10959.4</v>
      </c>
      <c r="F22" s="47"/>
      <c r="G22" s="46">
        <v>8476</v>
      </c>
      <c r="H22" s="47"/>
      <c r="I22" s="46">
        <v>203.28</v>
      </c>
      <c r="J22" s="47"/>
      <c r="K22" s="48">
        <f>G22/E22*100</f>
        <v>77.340000364983482</v>
      </c>
      <c r="L22" s="50"/>
      <c r="M22" s="47"/>
      <c r="N22" s="45"/>
      <c r="O22" s="45" t="s">
        <v>42</v>
      </c>
    </row>
    <row r="23" spans="1:15" s="51" customFormat="1" ht="18" customHeight="1" x14ac:dyDescent="0.25">
      <c r="A23" s="49"/>
      <c r="B23" s="52" t="s">
        <v>43</v>
      </c>
      <c r="C23" s="49"/>
      <c r="D23" s="49"/>
      <c r="E23" s="46">
        <v>10317.299999999999</v>
      </c>
      <c r="F23" s="47"/>
      <c r="G23" s="46">
        <v>9664.6</v>
      </c>
      <c r="H23" s="47"/>
      <c r="I23" s="46">
        <v>1411.73</v>
      </c>
      <c r="J23" s="47"/>
      <c r="K23" s="48">
        <f>G23/E23*100</f>
        <v>93.673732468766062</v>
      </c>
      <c r="L23" s="50"/>
      <c r="M23" s="47"/>
      <c r="N23" s="45"/>
      <c r="O23" s="45" t="s">
        <v>44</v>
      </c>
    </row>
    <row r="24" spans="1:15" s="51" customFormat="1" ht="18" customHeight="1" x14ac:dyDescent="0.25">
      <c r="A24" s="49"/>
      <c r="B24" s="52" t="s">
        <v>45</v>
      </c>
      <c r="C24" s="49"/>
      <c r="D24" s="49"/>
      <c r="E24" s="46">
        <v>21264.6</v>
      </c>
      <c r="F24" s="47"/>
      <c r="G24" s="46">
        <v>19894.7</v>
      </c>
      <c r="H24" s="47"/>
      <c r="I24" s="46">
        <v>10470.01</v>
      </c>
      <c r="J24" s="47"/>
      <c r="K24" s="48">
        <f>G24/E24*100</f>
        <v>93.557837909013102</v>
      </c>
      <c r="L24" s="50"/>
      <c r="M24" s="47"/>
      <c r="N24" s="45"/>
      <c r="O24" s="45" t="s">
        <v>46</v>
      </c>
    </row>
    <row r="25" spans="1:15" s="51" customFormat="1" ht="18" customHeight="1" x14ac:dyDescent="0.25">
      <c r="A25" s="49"/>
      <c r="B25" s="45" t="s">
        <v>47</v>
      </c>
      <c r="C25" s="49"/>
      <c r="D25" s="49"/>
      <c r="E25" s="46">
        <v>21511.9</v>
      </c>
      <c r="F25" s="47"/>
      <c r="G25" s="46">
        <v>19652</v>
      </c>
      <c r="H25" s="47"/>
      <c r="I25" s="46">
        <v>18985.68</v>
      </c>
      <c r="J25" s="47"/>
      <c r="K25" s="48">
        <f>G25/E25*100</f>
        <v>91.354087737484818</v>
      </c>
      <c r="L25" s="50"/>
      <c r="M25" s="47"/>
      <c r="N25" s="45"/>
      <c r="O25" s="45" t="s">
        <v>48</v>
      </c>
    </row>
    <row r="26" spans="1:15" s="51" customFormat="1" ht="8.25" customHeight="1" x14ac:dyDescent="0.25">
      <c r="A26" s="49"/>
      <c r="B26" s="45"/>
      <c r="C26" s="49"/>
      <c r="D26" s="49"/>
      <c r="E26" s="46"/>
      <c r="F26" s="47"/>
      <c r="G26" s="46"/>
      <c r="H26" s="47"/>
      <c r="I26" s="46"/>
      <c r="J26" s="47"/>
      <c r="K26" s="46"/>
      <c r="L26" s="50"/>
      <c r="M26" s="47"/>
      <c r="N26" s="45"/>
      <c r="O26" s="45"/>
    </row>
    <row r="27" spans="1:15" s="36" customFormat="1" ht="18" customHeight="1" x14ac:dyDescent="0.25">
      <c r="A27" s="42" t="s">
        <v>49</v>
      </c>
      <c r="B27" s="42"/>
      <c r="C27" s="43"/>
      <c r="D27" s="43"/>
      <c r="E27" s="30">
        <v>15448</v>
      </c>
      <c r="F27" s="31"/>
      <c r="G27" s="30">
        <v>13803</v>
      </c>
      <c r="H27" s="31"/>
      <c r="I27" s="30">
        <v>6964.13</v>
      </c>
      <c r="J27" s="31"/>
      <c r="K27" s="32">
        <f>G27/E27*100</f>
        <v>89.351372345934749</v>
      </c>
      <c r="L27" s="33"/>
      <c r="M27" s="34"/>
      <c r="N27" s="42" t="s">
        <v>50</v>
      </c>
      <c r="O27" s="42"/>
    </row>
    <row r="28" spans="1:15" s="56" customFormat="1" ht="6" customHeight="1" x14ac:dyDescent="0.25">
      <c r="A28" s="53"/>
      <c r="B28" s="53"/>
      <c r="C28" s="53"/>
      <c r="D28" s="54"/>
      <c r="E28" s="55"/>
      <c r="F28" s="54"/>
      <c r="G28" s="55"/>
      <c r="H28" s="54"/>
      <c r="I28" s="55"/>
      <c r="J28" s="54"/>
      <c r="K28" s="55"/>
      <c r="L28" s="54"/>
      <c r="M28" s="53"/>
      <c r="N28" s="53"/>
      <c r="O28" s="53"/>
    </row>
    <row r="29" spans="1:15" s="56" customFormat="1" ht="6" customHeight="1" x14ac:dyDescent="0.25"/>
    <row r="30" spans="1:15" s="52" customFormat="1" ht="15.75" x14ac:dyDescent="0.5">
      <c r="A30" s="57"/>
      <c r="B30" s="58" t="s">
        <v>51</v>
      </c>
      <c r="C30" s="57" t="s">
        <v>52</v>
      </c>
      <c r="D30" s="57"/>
      <c r="E30" s="57"/>
      <c r="G30" s="57"/>
      <c r="I30" s="57"/>
      <c r="K30" s="57" t="s">
        <v>53</v>
      </c>
      <c r="L30" s="57"/>
    </row>
    <row r="31" spans="1:15" s="52" customFormat="1" ht="15.75" x14ac:dyDescent="0.5">
      <c r="A31" s="58" t="s">
        <v>54</v>
      </c>
      <c r="B31" s="59"/>
      <c r="C31" s="57" t="s">
        <v>55</v>
      </c>
      <c r="D31" s="57"/>
      <c r="E31" s="57"/>
      <c r="G31" s="57"/>
      <c r="I31" s="57"/>
      <c r="K31" s="57"/>
      <c r="L31" s="57"/>
      <c r="N31" s="57"/>
      <c r="O31" s="57"/>
    </row>
    <row r="32" spans="1:15" s="56" customFormat="1" ht="15.75" x14ac:dyDescent="0.25">
      <c r="A32" s="60"/>
      <c r="B32" s="60"/>
      <c r="C32" s="60"/>
      <c r="D32" s="60"/>
      <c r="E32" s="60"/>
      <c r="G32" s="60"/>
      <c r="I32" s="60"/>
      <c r="K32" s="60"/>
      <c r="L32" s="60"/>
      <c r="N32" s="60"/>
      <c r="O32" s="60"/>
    </row>
  </sheetData>
  <mergeCells count="29">
    <mergeCell ref="E10:F10"/>
    <mergeCell ref="G10:H10"/>
    <mergeCell ref="I10:J10"/>
    <mergeCell ref="A11:D11"/>
    <mergeCell ref="N11:O11"/>
    <mergeCell ref="E8:F8"/>
    <mergeCell ref="G8:H8"/>
    <mergeCell ref="I8:J8"/>
    <mergeCell ref="K8:L8"/>
    <mergeCell ref="E9:F9"/>
    <mergeCell ref="G9:H9"/>
    <mergeCell ref="I9:J9"/>
    <mergeCell ref="K9:L9"/>
    <mergeCell ref="I6:J6"/>
    <mergeCell ref="K6:L6"/>
    <mergeCell ref="E7:F7"/>
    <mergeCell ref="G7:H7"/>
    <mergeCell ref="I7:J7"/>
    <mergeCell ref="K7:L7"/>
    <mergeCell ref="A2:B2"/>
    <mergeCell ref="A4:D10"/>
    <mergeCell ref="E4:F4"/>
    <mergeCell ref="G4:H4"/>
    <mergeCell ref="N4:O10"/>
    <mergeCell ref="E5:F5"/>
    <mergeCell ref="G5:H5"/>
    <mergeCell ref="I5:J5"/>
    <mergeCell ref="E6:F6"/>
    <mergeCell ref="G6:H6"/>
  </mergeCells>
  <pageMargins left="0.39370078740157483" right="0.11811023622047245" top="1.102362204724409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T-6.1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2014-11-17T03:05:27Z</dcterms:created>
  <dcterms:modified xsi:type="dcterms:W3CDTF">2014-11-17T03:05:34Z</dcterms:modified>
</cp:coreProperties>
</file>