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4.1_Y" sheetId="1" r:id="rId1"/>
  </sheets>
  <definedNames>
    <definedName name="_xlnm.Print_Area" localSheetId="0">'T-14.1_Y'!$A$1:$M$32</definedName>
  </definedNames>
  <calcPr calcId="124519"/>
</workbook>
</file>

<file path=xl/calcChain.xml><?xml version="1.0" encoding="utf-8"?>
<calcChain xmlns="http://schemas.openxmlformats.org/spreadsheetml/2006/main">
  <c r="O9" i="1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</calcChain>
</file>

<file path=xl/sharedStrings.xml><?xml version="1.0" encoding="utf-8"?>
<sst xmlns="http://schemas.openxmlformats.org/spreadsheetml/2006/main" count="65" uniqueCount="65">
  <si>
    <t>Department of Tourism</t>
  </si>
  <si>
    <t>Source :</t>
  </si>
  <si>
    <t>กรมการท่องเที่ยว</t>
  </si>
  <si>
    <t xml:space="preserve">    ที่มา :</t>
  </si>
  <si>
    <t>Foreigner</t>
  </si>
  <si>
    <t>Mukdahan  province</t>
  </si>
  <si>
    <t>จังหวัดมุกดาหาร</t>
  </si>
  <si>
    <t>Nakhon Phanom  province</t>
  </si>
  <si>
    <t>จังหวัดนครพนม</t>
  </si>
  <si>
    <t>Sakon Nakhon  province</t>
  </si>
  <si>
    <t>จังหวัดสกลนคร</t>
  </si>
  <si>
    <t>Kalasin  province</t>
  </si>
  <si>
    <t>จังหวัดกาฬสินธุ์</t>
  </si>
  <si>
    <t>Roi Et  province</t>
  </si>
  <si>
    <t>จังหวัดร้อยเอ็ด</t>
  </si>
  <si>
    <t>Maha Sarakham  province</t>
  </si>
  <si>
    <t>จังหวัดมหาสารคาม</t>
  </si>
  <si>
    <t>Nong Khai  province</t>
  </si>
  <si>
    <t>จังหวัดหนองคาย</t>
  </si>
  <si>
    <t>Loei  (Mueang, Phu Ruea, Chiang Khan) province</t>
  </si>
  <si>
    <t>จังหวัดเลย (เมือง, ภูเรือ, เชียงคาน)</t>
  </si>
  <si>
    <t>Udon Thani  province</t>
  </si>
  <si>
    <t>จังหวัดอุดรธานี</t>
  </si>
  <si>
    <t>Khon Kaen  province</t>
  </si>
  <si>
    <t>จังหวัดขอนแก่น</t>
  </si>
  <si>
    <t>Nong Bua Lam Phu  province</t>
  </si>
  <si>
    <t>จังหวัดหนองบัวลำภู</t>
  </si>
  <si>
    <t>Bueng Kan  province</t>
  </si>
  <si>
    <t>จังหวัดบึงกาฬ</t>
  </si>
  <si>
    <t>Amnat Charoen  province</t>
  </si>
  <si>
    <t>จังหวัดอำนาจเจริญ</t>
  </si>
  <si>
    <t>Chaiyaphum  province</t>
  </si>
  <si>
    <t>จังหวัดชัยภูมิ</t>
  </si>
  <si>
    <t>Yasothon  province</t>
  </si>
  <si>
    <t>จังหวัดยโสธร</t>
  </si>
  <si>
    <t>Ubon Ratchathani  province</t>
  </si>
  <si>
    <t>จังหวัดอุบลราชธานี</t>
  </si>
  <si>
    <t>Si Sa Ket  province</t>
  </si>
  <si>
    <t>จังหวัดศรีสะเกษ</t>
  </si>
  <si>
    <t>Surin  province</t>
  </si>
  <si>
    <t>จังหวัดสุรินทร์</t>
  </si>
  <si>
    <t>Buri Ram  province</t>
  </si>
  <si>
    <t>จังหวัดบุรีรัมย์</t>
  </si>
  <si>
    <t>Nakhon Ratchasima (Mueang, Wangnamkhiao) province</t>
  </si>
  <si>
    <t>จังหวัดนครราชสีมา (เมือง, วังน้ำเขียว)</t>
  </si>
  <si>
    <t>Nakhon Ratchasima (Pakchong)  province</t>
  </si>
  <si>
    <t>จังหวัดนครราชสีมา (ปากช่อง)</t>
  </si>
  <si>
    <t>Northeastern region</t>
  </si>
  <si>
    <t>ภาคตะวันออกเฉียงเหนือ</t>
  </si>
  <si>
    <t>Tourism receipts (Mil. baht)</t>
  </si>
  <si>
    <t>Excursionists</t>
  </si>
  <si>
    <t>Tourists</t>
  </si>
  <si>
    <t>Rooms</t>
  </si>
  <si>
    <t>ท่องเที่ยว (ล้านบาท)</t>
  </si>
  <si>
    <t>นักทัศนาจร</t>
  </si>
  <si>
    <t>นักท่องเที่ยว</t>
  </si>
  <si>
    <t>ห้องพัก (ห้อง)</t>
  </si>
  <si>
    <t>Provincial</t>
  </si>
  <si>
    <t>รายได้จากการ</t>
  </si>
  <si>
    <t>ผู้เยี่ยมเยือน (Visitors)</t>
  </si>
  <si>
    <t>จังหวัด</t>
  </si>
  <si>
    <t>Rooms, Visitors and Tourism Receipts by Province in Northeastern Region : 2013</t>
  </si>
  <si>
    <t xml:space="preserve">TABLE </t>
  </si>
  <si>
    <t>ห้องพัก ผู้เยี่ยมเยือน และรายได้จากการท่องเที่ยว จำแนกเป็นรายจังหวัดในภาคตะวันออกเฉียงเหนือ พ.ศ. 2556</t>
  </si>
  <si>
    <t xml:space="preserve">ตาราง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</si>
</sst>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TH SarabunPSK"/>
      <family val="2"/>
    </font>
    <font>
      <sz val="13"/>
      <name val="AngsanaUPC"/>
      <family val="1"/>
      <charset val="222"/>
    </font>
    <font>
      <sz val="13"/>
      <name val="TH SarabunPSK"/>
      <family val="2"/>
    </font>
    <font>
      <sz val="14"/>
      <name val="Courier New"/>
      <family val="3"/>
    </font>
    <font>
      <sz val="14"/>
      <name val="Cordia New"/>
      <family val="2"/>
    </font>
    <font>
      <b/>
      <sz val="13"/>
      <name val="TH SarabunPSK"/>
      <family val="2"/>
    </font>
    <font>
      <b/>
      <sz val="13"/>
      <name val="AngsanaUPC"/>
      <family val="1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3" fontId="3" fillId="0" borderId="0" xfId="0" applyNumberFormat="1" applyFont="1"/>
    <xf numFmtId="0" fontId="4" fillId="0" borderId="0" xfId="2" quotePrefix="1" applyFont="1" applyBorder="1"/>
    <xf numFmtId="0" fontId="4" fillId="0" borderId="5" xfId="0" applyFont="1" applyBorder="1"/>
    <xf numFmtId="4" fontId="4" fillId="0" borderId="6" xfId="1" applyNumberFormat="1" applyFont="1" applyBorder="1" applyAlignment="1">
      <alignment horizontal="right" vertical="center" indent="4"/>
    </xf>
    <xf numFmtId="3" fontId="4" fillId="0" borderId="6" xfId="1" applyNumberFormat="1" applyFont="1" applyBorder="1" applyAlignment="1">
      <alignment horizontal="right" vertical="center" indent="2"/>
    </xf>
    <xf numFmtId="0" fontId="7" fillId="0" borderId="7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0" xfId="2" applyFont="1" applyBorder="1"/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4" fontId="7" fillId="0" borderId="6" xfId="0" applyNumberFormat="1" applyFont="1" applyBorder="1" applyAlignment="1">
      <alignment horizontal="right" vertical="center" indent="4"/>
    </xf>
    <xf numFmtId="3" fontId="7" fillId="0" borderId="6" xfId="0" applyNumberFormat="1" applyFont="1" applyBorder="1" applyAlignment="1">
      <alignment horizontal="right" vertical="center" indent="2"/>
    </xf>
    <xf numFmtId="0" fontId="7" fillId="0" borderId="7" xfId="0" applyFont="1" applyBorder="1" applyAlignment="1">
      <alignment horizontal="left"/>
    </xf>
    <xf numFmtId="0" fontId="4" fillId="0" borderId="0" xfId="0" applyFont="1" applyBorder="1" applyAlignment="1">
      <alignment horizontal="center" vertical="center" shrinkToFit="1"/>
    </xf>
    <xf numFmtId="0" fontId="4" fillId="0" borderId="5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8" fillId="0" borderId="0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left"/>
    </xf>
    <xf numFmtId="187" fontId="9" fillId="0" borderId="0" xfId="0" applyNumberFormat="1" applyFont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left"/>
    </xf>
  </cellXfs>
  <cellStyles count="3">
    <cellStyle name="เครื่องหมายจุลภาค" xfId="1" builtinId="3"/>
    <cellStyle name="ปกติ" xfId="0" builtinId="0"/>
    <cellStyle name="ปกติ_E111115-5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31</xdr:row>
      <xdr:rowOff>133350</xdr:rowOff>
    </xdr:from>
    <xdr:to>
      <xdr:col>13</xdr:col>
      <xdr:colOff>28575</xdr:colOff>
      <xdr:row>32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953375" y="869632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31</xdr:row>
      <xdr:rowOff>104775</xdr:rowOff>
    </xdr:from>
    <xdr:to>
      <xdr:col>13</xdr:col>
      <xdr:colOff>19050</xdr:colOff>
      <xdr:row>32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7943850" y="866775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88"/>
  <sheetViews>
    <sheetView showGridLines="0" tabSelected="1" view="pageBreakPreview" topLeftCell="A4" zoomScale="90" zoomScaleSheetLayoutView="90" workbookViewId="0">
      <selection activeCell="F8" sqref="F8"/>
    </sheetView>
  </sheetViews>
  <sheetFormatPr defaultRowHeight="21"/>
  <cols>
    <col min="1" max="1" width="1.7109375" style="1" customWidth="1"/>
    <col min="2" max="2" width="1.28515625" style="2" customWidth="1"/>
    <col min="3" max="3" width="4.5703125" style="2" customWidth="1"/>
    <col min="4" max="4" width="4.7109375" style="2" customWidth="1"/>
    <col min="5" max="5" width="16.42578125" style="2" customWidth="1"/>
    <col min="6" max="6" width="13.42578125" style="2" customWidth="1"/>
    <col min="7" max="7" width="16.28515625" style="2" customWidth="1"/>
    <col min="8" max="8" width="16.7109375" style="2" customWidth="1"/>
    <col min="9" max="9" width="22" style="2" customWidth="1"/>
    <col min="10" max="10" width="0.85546875" style="2" customWidth="1"/>
    <col min="11" max="11" width="1.140625" style="2" customWidth="1"/>
    <col min="12" max="12" width="0.140625" style="2" hidden="1" customWidth="1"/>
    <col min="13" max="13" width="43.140625" style="3" customWidth="1"/>
    <col min="14" max="14" width="8" style="2" customWidth="1"/>
    <col min="15" max="16384" width="9.140625" style="1"/>
  </cols>
  <sheetData>
    <row r="1" spans="1:15" s="57" customFormat="1" ht="21" customHeight="1">
      <c r="B1" s="60" t="s">
        <v>64</v>
      </c>
      <c r="C1" s="60"/>
      <c r="D1" s="55">
        <v>14.1</v>
      </c>
      <c r="E1" s="60" t="s">
        <v>63</v>
      </c>
      <c r="F1" s="58"/>
      <c r="G1" s="58"/>
      <c r="H1" s="58"/>
      <c r="I1" s="58"/>
      <c r="J1" s="58"/>
      <c r="K1" s="58"/>
      <c r="L1" s="58"/>
      <c r="M1" s="59"/>
      <c r="N1" s="58"/>
    </row>
    <row r="2" spans="1:15" s="52" customFormat="1" ht="21" customHeight="1">
      <c r="A2" s="56"/>
      <c r="B2" s="54" t="s">
        <v>62</v>
      </c>
      <c r="C2" s="54"/>
      <c r="D2" s="55">
        <v>14.1</v>
      </c>
      <c r="E2" s="54" t="s">
        <v>61</v>
      </c>
      <c r="F2" s="53"/>
      <c r="G2" s="53"/>
      <c r="H2" s="53"/>
      <c r="I2" s="53"/>
      <c r="J2" s="53"/>
      <c r="K2" s="53"/>
      <c r="L2" s="53"/>
      <c r="M2" s="53"/>
      <c r="N2" s="53"/>
    </row>
    <row r="3" spans="1:15" ht="6" customHeight="1"/>
    <row r="4" spans="1:15" s="7" customFormat="1" ht="19.5" customHeight="1">
      <c r="A4" s="47" t="s">
        <v>60</v>
      </c>
      <c r="B4" s="47"/>
      <c r="C4" s="47"/>
      <c r="D4" s="47"/>
      <c r="E4" s="51"/>
      <c r="F4" s="49"/>
      <c r="G4" s="50" t="s">
        <v>59</v>
      </c>
      <c r="H4" s="50"/>
      <c r="I4" s="49" t="s">
        <v>58</v>
      </c>
      <c r="J4" s="48"/>
      <c r="K4" s="47" t="s">
        <v>57</v>
      </c>
      <c r="L4" s="47"/>
      <c r="M4" s="47"/>
      <c r="N4" s="8"/>
    </row>
    <row r="5" spans="1:15" s="7" customFormat="1" ht="19.5" customHeight="1">
      <c r="A5" s="43"/>
      <c r="B5" s="43"/>
      <c r="C5" s="43"/>
      <c r="D5" s="43"/>
      <c r="E5" s="46"/>
      <c r="F5" s="45" t="s">
        <v>56</v>
      </c>
      <c r="G5" s="45" t="s">
        <v>55</v>
      </c>
      <c r="H5" s="45" t="s">
        <v>54</v>
      </c>
      <c r="I5" s="45" t="s">
        <v>53</v>
      </c>
      <c r="J5" s="44"/>
      <c r="K5" s="43"/>
      <c r="L5" s="43"/>
      <c r="M5" s="43"/>
      <c r="N5" s="8"/>
    </row>
    <row r="6" spans="1:15" s="7" customFormat="1" ht="19.5" customHeight="1">
      <c r="A6" s="39"/>
      <c r="B6" s="39"/>
      <c r="C6" s="39"/>
      <c r="D6" s="39"/>
      <c r="E6" s="42"/>
      <c r="F6" s="41" t="s">
        <v>52</v>
      </c>
      <c r="G6" s="41" t="s">
        <v>51</v>
      </c>
      <c r="H6" s="41" t="s">
        <v>50</v>
      </c>
      <c r="I6" s="41" t="s">
        <v>49</v>
      </c>
      <c r="J6" s="40"/>
      <c r="K6" s="39"/>
      <c r="L6" s="39"/>
      <c r="M6" s="39"/>
      <c r="N6" s="8"/>
    </row>
    <row r="7" spans="1:15" s="7" customFormat="1" ht="3" customHeight="1">
      <c r="A7" s="35"/>
      <c r="B7" s="35"/>
      <c r="C7" s="35"/>
      <c r="D7" s="35"/>
      <c r="E7" s="38"/>
      <c r="F7" s="37"/>
      <c r="G7" s="37"/>
      <c r="H7" s="37"/>
      <c r="I7" s="37"/>
      <c r="J7" s="36"/>
      <c r="K7" s="35"/>
      <c r="L7" s="35"/>
      <c r="M7" s="35"/>
      <c r="N7" s="8"/>
    </row>
    <row r="8" spans="1:15" s="7" customFormat="1" ht="18.75">
      <c r="A8" s="30" t="s">
        <v>48</v>
      </c>
      <c r="B8" s="30"/>
      <c r="C8" s="30"/>
      <c r="D8" s="30"/>
      <c r="E8" s="34"/>
      <c r="F8" s="33">
        <v>60722</v>
      </c>
      <c r="G8" s="33">
        <v>17753029</v>
      </c>
      <c r="H8" s="33">
        <v>13527687</v>
      </c>
      <c r="I8" s="32">
        <v>57016.52</v>
      </c>
      <c r="J8" s="31" t="s">
        <v>47</v>
      </c>
      <c r="K8" s="30"/>
      <c r="L8" s="30"/>
      <c r="M8" s="30"/>
      <c r="N8" s="8"/>
    </row>
    <row r="9" spans="1:15" s="7" customFormat="1" ht="18.75">
      <c r="A9" s="24" t="s">
        <v>46</v>
      </c>
      <c r="B9" s="23"/>
      <c r="C9" s="24"/>
      <c r="D9" s="23"/>
      <c r="E9" s="22"/>
      <c r="F9" s="21">
        <v>6089</v>
      </c>
      <c r="G9" s="21">
        <v>1631473</v>
      </c>
      <c r="H9" s="21">
        <v>1034070</v>
      </c>
      <c r="I9" s="20">
        <v>5132.3999999999996</v>
      </c>
      <c r="J9" s="19"/>
      <c r="K9" s="9"/>
      <c r="L9" s="9"/>
      <c r="M9" s="18" t="s">
        <v>45</v>
      </c>
      <c r="N9" s="8"/>
      <c r="O9" s="17">
        <f>SUM(G9:H9)</f>
        <v>2665543</v>
      </c>
    </row>
    <row r="10" spans="1:15" s="7" customFormat="1" ht="18.95" customHeight="1">
      <c r="A10" s="24" t="s">
        <v>44</v>
      </c>
      <c r="B10" s="23"/>
      <c r="C10" s="24"/>
      <c r="D10" s="23"/>
      <c r="E10" s="22"/>
      <c r="F10" s="21">
        <v>7117</v>
      </c>
      <c r="G10" s="21">
        <v>2302568</v>
      </c>
      <c r="H10" s="21">
        <v>1836452</v>
      </c>
      <c r="I10" s="20">
        <v>7662.05</v>
      </c>
      <c r="J10" s="19"/>
      <c r="K10" s="9"/>
      <c r="L10" s="9"/>
      <c r="M10" s="18" t="s">
        <v>43</v>
      </c>
      <c r="N10" s="8"/>
      <c r="O10" s="17">
        <f>SUM(G10:H10)</f>
        <v>4139020</v>
      </c>
    </row>
    <row r="11" spans="1:15" s="7" customFormat="1" ht="18.95" customHeight="1">
      <c r="A11" s="24" t="s">
        <v>42</v>
      </c>
      <c r="B11" s="26"/>
      <c r="C11" s="26"/>
      <c r="D11" s="24"/>
      <c r="E11" s="25"/>
      <c r="F11" s="21">
        <v>2784</v>
      </c>
      <c r="G11" s="21">
        <v>688969</v>
      </c>
      <c r="H11" s="21">
        <v>497790</v>
      </c>
      <c r="I11" s="20">
        <v>1659.79</v>
      </c>
      <c r="J11" s="19"/>
      <c r="K11" s="9"/>
      <c r="L11" s="9"/>
      <c r="M11" s="18" t="s">
        <v>41</v>
      </c>
      <c r="N11" s="8"/>
      <c r="O11" s="17">
        <f>SUM(G11:H11)</f>
        <v>1186759</v>
      </c>
    </row>
    <row r="12" spans="1:15" s="7" customFormat="1" ht="18.95" customHeight="1">
      <c r="A12" s="24" t="s">
        <v>40</v>
      </c>
      <c r="B12" s="24"/>
      <c r="C12" s="26"/>
      <c r="D12" s="24"/>
      <c r="E12" s="25"/>
      <c r="F12" s="21">
        <v>2764</v>
      </c>
      <c r="G12" s="21">
        <v>793750</v>
      </c>
      <c r="H12" s="21">
        <v>250919</v>
      </c>
      <c r="I12" s="20">
        <v>2035.83</v>
      </c>
      <c r="J12" s="19"/>
      <c r="K12" s="8"/>
      <c r="L12" s="9"/>
      <c r="M12" s="18" t="s">
        <v>39</v>
      </c>
      <c r="N12" s="8"/>
      <c r="O12" s="17">
        <f>SUM(G12:H12)</f>
        <v>1044669</v>
      </c>
    </row>
    <row r="13" spans="1:15" s="28" customFormat="1" ht="18.95" customHeight="1">
      <c r="A13" s="24" t="s">
        <v>38</v>
      </c>
      <c r="B13" s="24"/>
      <c r="C13" s="24"/>
      <c r="D13" s="24"/>
      <c r="E13" s="24"/>
      <c r="F13" s="21">
        <v>1781</v>
      </c>
      <c r="G13" s="21">
        <v>490589</v>
      </c>
      <c r="H13" s="21">
        <v>826654</v>
      </c>
      <c r="I13" s="20">
        <v>1604.9</v>
      </c>
      <c r="J13" s="29"/>
      <c r="K13" s="9"/>
      <c r="L13" s="9"/>
      <c r="M13" s="18" t="s">
        <v>37</v>
      </c>
      <c r="N13" s="29"/>
      <c r="O13" s="17">
        <f>SUM(G13:H13)</f>
        <v>1317243</v>
      </c>
    </row>
    <row r="14" spans="1:15" s="7" customFormat="1" ht="18.95" customHeight="1">
      <c r="A14" s="24" t="s">
        <v>36</v>
      </c>
      <c r="B14" s="23"/>
      <c r="C14" s="26"/>
      <c r="D14" s="23"/>
      <c r="E14" s="22"/>
      <c r="F14" s="21">
        <v>4066</v>
      </c>
      <c r="G14" s="21">
        <v>1438916</v>
      </c>
      <c r="H14" s="21">
        <v>1152510</v>
      </c>
      <c r="I14" s="20">
        <v>5333.13</v>
      </c>
      <c r="J14" s="19"/>
      <c r="K14" s="9"/>
      <c r="L14" s="9"/>
      <c r="M14" s="18" t="s">
        <v>35</v>
      </c>
      <c r="N14" s="8"/>
      <c r="O14" s="17">
        <f>SUM(G14:H14)</f>
        <v>2591426</v>
      </c>
    </row>
    <row r="15" spans="1:15" s="7" customFormat="1" ht="18.95" customHeight="1">
      <c r="A15" s="26" t="s">
        <v>34</v>
      </c>
      <c r="B15" s="26"/>
      <c r="C15" s="26"/>
      <c r="D15" s="24"/>
      <c r="E15" s="25"/>
      <c r="F15" s="21">
        <v>667</v>
      </c>
      <c r="G15" s="21">
        <v>250256</v>
      </c>
      <c r="H15" s="21">
        <v>249646</v>
      </c>
      <c r="I15" s="20">
        <v>575.73</v>
      </c>
      <c r="J15" s="19"/>
      <c r="K15" s="9"/>
      <c r="L15" s="9"/>
      <c r="M15" s="18" t="s">
        <v>33</v>
      </c>
      <c r="N15" s="8"/>
      <c r="O15" s="17">
        <f>SUM(G15:H15)</f>
        <v>499902</v>
      </c>
    </row>
    <row r="16" spans="1:15" s="7" customFormat="1" ht="18.95" customHeight="1">
      <c r="A16" s="24" t="s">
        <v>32</v>
      </c>
      <c r="B16" s="23"/>
      <c r="C16" s="26"/>
      <c r="D16" s="23"/>
      <c r="E16" s="22"/>
      <c r="F16" s="21">
        <v>2108</v>
      </c>
      <c r="G16" s="21">
        <v>638173</v>
      </c>
      <c r="H16" s="21">
        <v>651499</v>
      </c>
      <c r="I16" s="20">
        <v>1265</v>
      </c>
      <c r="J16" s="19"/>
      <c r="K16" s="9"/>
      <c r="L16" s="9"/>
      <c r="M16" s="18" t="s">
        <v>31</v>
      </c>
      <c r="N16" s="8"/>
      <c r="O16" s="17">
        <f>SUM(G16:H16)</f>
        <v>1289672</v>
      </c>
    </row>
    <row r="17" spans="1:15" s="7" customFormat="1" ht="18.95" customHeight="1">
      <c r="A17" s="24" t="s">
        <v>30</v>
      </c>
      <c r="B17" s="24"/>
      <c r="C17" s="26"/>
      <c r="D17" s="24"/>
      <c r="E17" s="25"/>
      <c r="F17" s="21">
        <v>305</v>
      </c>
      <c r="G17" s="21">
        <v>161673</v>
      </c>
      <c r="H17" s="21">
        <v>100408</v>
      </c>
      <c r="I17" s="20">
        <v>343.38</v>
      </c>
      <c r="J17" s="19"/>
      <c r="K17" s="8"/>
      <c r="L17" s="9"/>
      <c r="M17" s="18" t="s">
        <v>29</v>
      </c>
      <c r="N17" s="8"/>
      <c r="O17" s="17">
        <f>SUM(G17:H17)</f>
        <v>262081</v>
      </c>
    </row>
    <row r="18" spans="1:15" s="7" customFormat="1" ht="18.95" customHeight="1">
      <c r="A18" s="24" t="s">
        <v>28</v>
      </c>
      <c r="B18" s="26"/>
      <c r="C18" s="24"/>
      <c r="D18" s="24"/>
      <c r="E18" s="25"/>
      <c r="F18" s="21">
        <v>1078</v>
      </c>
      <c r="G18" s="21">
        <v>253337</v>
      </c>
      <c r="H18" s="21">
        <v>183391</v>
      </c>
      <c r="I18" s="20">
        <v>634.36</v>
      </c>
      <c r="J18" s="19"/>
      <c r="K18" s="9"/>
      <c r="L18" s="9"/>
      <c r="M18" s="27" t="s">
        <v>27</v>
      </c>
      <c r="N18" s="8"/>
      <c r="O18" s="17">
        <f>SUM(G18:H18)</f>
        <v>436728</v>
      </c>
    </row>
    <row r="19" spans="1:15" s="7" customFormat="1" ht="18.95" customHeight="1">
      <c r="A19" s="24" t="s">
        <v>26</v>
      </c>
      <c r="B19" s="26"/>
      <c r="C19" s="24"/>
      <c r="D19" s="24"/>
      <c r="E19" s="25"/>
      <c r="F19" s="21">
        <v>554</v>
      </c>
      <c r="G19" s="21">
        <v>159244</v>
      </c>
      <c r="H19" s="21">
        <v>162519</v>
      </c>
      <c r="I19" s="20">
        <v>305.52</v>
      </c>
      <c r="J19" s="19"/>
      <c r="K19" s="9"/>
      <c r="L19" s="9"/>
      <c r="M19" s="18" t="s">
        <v>25</v>
      </c>
      <c r="N19" s="8"/>
      <c r="O19" s="17">
        <f>SUM(G19:H19)</f>
        <v>321763</v>
      </c>
    </row>
    <row r="20" spans="1:15" s="7" customFormat="1" ht="18.95" customHeight="1">
      <c r="A20" s="24" t="s">
        <v>24</v>
      </c>
      <c r="B20" s="24"/>
      <c r="C20" s="24"/>
      <c r="D20" s="23"/>
      <c r="E20" s="22"/>
      <c r="F20" s="21">
        <v>6801</v>
      </c>
      <c r="G20" s="21">
        <v>2356736</v>
      </c>
      <c r="H20" s="21">
        <v>1236306</v>
      </c>
      <c r="I20" s="20">
        <v>9588.1299999999992</v>
      </c>
      <c r="J20" s="19"/>
      <c r="K20" s="9"/>
      <c r="L20" s="9"/>
      <c r="M20" s="18" t="s">
        <v>23</v>
      </c>
      <c r="N20" s="8"/>
      <c r="O20" s="17">
        <f>SUM(G20:H20)</f>
        <v>3593042</v>
      </c>
    </row>
    <row r="21" spans="1:15" s="7" customFormat="1" ht="18.95" customHeight="1">
      <c r="A21" s="24" t="s">
        <v>22</v>
      </c>
      <c r="B21" s="23"/>
      <c r="C21" s="24"/>
      <c r="D21" s="23"/>
      <c r="E21" s="22"/>
      <c r="F21" s="21">
        <v>6527</v>
      </c>
      <c r="G21" s="21">
        <v>2127343</v>
      </c>
      <c r="H21" s="21">
        <v>906624</v>
      </c>
      <c r="I21" s="20">
        <v>7274.56</v>
      </c>
      <c r="J21" s="19"/>
      <c r="K21" s="9"/>
      <c r="L21" s="9"/>
      <c r="M21" s="18" t="s">
        <v>21</v>
      </c>
      <c r="N21" s="8"/>
      <c r="O21" s="17">
        <f>SUM(G21:H21)</f>
        <v>3033967</v>
      </c>
    </row>
    <row r="22" spans="1:15" s="7" customFormat="1" ht="18.95" customHeight="1">
      <c r="A22" s="24" t="s">
        <v>20</v>
      </c>
      <c r="B22" s="23"/>
      <c r="C22" s="24"/>
      <c r="D22" s="23"/>
      <c r="E22" s="22"/>
      <c r="F22" s="21">
        <v>3538</v>
      </c>
      <c r="G22" s="21">
        <v>829611</v>
      </c>
      <c r="H22" s="21">
        <v>683244</v>
      </c>
      <c r="I22" s="20">
        <v>2469.23</v>
      </c>
      <c r="J22" s="19"/>
      <c r="K22" s="9"/>
      <c r="L22" s="9"/>
      <c r="M22" s="18" t="s">
        <v>19</v>
      </c>
      <c r="N22" s="8"/>
      <c r="O22" s="17">
        <f>SUM(G22:H22)</f>
        <v>1512855</v>
      </c>
    </row>
    <row r="23" spans="1:15" s="7" customFormat="1" ht="18.95" customHeight="1">
      <c r="A23" s="24" t="s">
        <v>18</v>
      </c>
      <c r="B23" s="26"/>
      <c r="C23" s="26"/>
      <c r="D23" s="24"/>
      <c r="E23" s="25"/>
      <c r="F23" s="21">
        <v>4206</v>
      </c>
      <c r="G23" s="21">
        <v>1146466</v>
      </c>
      <c r="H23" s="21">
        <v>1202874</v>
      </c>
      <c r="I23" s="20">
        <v>4126.79</v>
      </c>
      <c r="J23" s="19"/>
      <c r="K23" s="9"/>
      <c r="L23" s="9"/>
      <c r="M23" s="18" t="s">
        <v>17</v>
      </c>
      <c r="N23" s="8"/>
      <c r="O23" s="17">
        <f>SUM(G23:H23)</f>
        <v>2349340</v>
      </c>
    </row>
    <row r="24" spans="1:15" s="7" customFormat="1" ht="18.95" customHeight="1">
      <c r="A24" s="24" t="s">
        <v>16</v>
      </c>
      <c r="B24" s="24"/>
      <c r="C24" s="26"/>
      <c r="D24" s="24"/>
      <c r="E24" s="25"/>
      <c r="F24" s="21">
        <v>1227</v>
      </c>
      <c r="G24" s="21">
        <v>314739</v>
      </c>
      <c r="H24" s="21">
        <v>164344</v>
      </c>
      <c r="I24" s="20">
        <v>630.24</v>
      </c>
      <c r="J24" s="19"/>
      <c r="K24" s="8"/>
      <c r="L24" s="9"/>
      <c r="M24" s="18" t="s">
        <v>15</v>
      </c>
      <c r="N24" s="8"/>
      <c r="O24" s="17">
        <f>SUM(G24:H24)</f>
        <v>479083</v>
      </c>
    </row>
    <row r="25" spans="1:15" s="7" customFormat="1" ht="18.95" customHeight="1">
      <c r="A25" s="24" t="s">
        <v>14</v>
      </c>
      <c r="B25" s="23"/>
      <c r="C25" s="24"/>
      <c r="D25" s="23"/>
      <c r="E25" s="22"/>
      <c r="F25" s="21">
        <v>1474</v>
      </c>
      <c r="G25" s="21">
        <v>420635</v>
      </c>
      <c r="H25" s="21">
        <v>274216</v>
      </c>
      <c r="I25" s="20">
        <v>916.76</v>
      </c>
      <c r="J25" s="19"/>
      <c r="K25" s="9"/>
      <c r="L25" s="9"/>
      <c r="M25" s="18" t="s">
        <v>13</v>
      </c>
      <c r="N25" s="8"/>
      <c r="O25" s="17">
        <f>SUM(G25:H25)</f>
        <v>694851</v>
      </c>
    </row>
    <row r="26" spans="1:15" s="7" customFormat="1" ht="18.95" customHeight="1">
      <c r="A26" s="24" t="s">
        <v>12</v>
      </c>
      <c r="B26" s="23"/>
      <c r="C26" s="24"/>
      <c r="D26" s="23"/>
      <c r="E26" s="22"/>
      <c r="F26" s="21">
        <v>741</v>
      </c>
      <c r="G26" s="21">
        <v>283977</v>
      </c>
      <c r="H26" s="21">
        <v>236421</v>
      </c>
      <c r="I26" s="20">
        <v>712</v>
      </c>
      <c r="J26" s="19"/>
      <c r="K26" s="9"/>
      <c r="L26" s="9"/>
      <c r="M26" s="18" t="s">
        <v>11</v>
      </c>
      <c r="N26" s="8"/>
      <c r="O26" s="17">
        <f>SUM(G26:H26)</f>
        <v>520398</v>
      </c>
    </row>
    <row r="27" spans="1:15" s="7" customFormat="1" ht="18.95" customHeight="1">
      <c r="A27" s="24" t="s">
        <v>10</v>
      </c>
      <c r="B27" s="26"/>
      <c r="C27" s="26"/>
      <c r="D27" s="24"/>
      <c r="E27" s="25"/>
      <c r="F27" s="21">
        <v>2856</v>
      </c>
      <c r="G27" s="21">
        <v>592830</v>
      </c>
      <c r="H27" s="21">
        <v>446959</v>
      </c>
      <c r="I27" s="20">
        <v>1569.35</v>
      </c>
      <c r="J27" s="19"/>
      <c r="K27" s="9"/>
      <c r="L27" s="9"/>
      <c r="M27" s="18" t="s">
        <v>9</v>
      </c>
      <c r="N27" s="8"/>
      <c r="O27" s="17">
        <f>SUM(G27:H27)</f>
        <v>1039789</v>
      </c>
    </row>
    <row r="28" spans="1:15" s="7" customFormat="1" ht="18.95" customHeight="1">
      <c r="A28" s="26" t="s">
        <v>8</v>
      </c>
      <c r="B28" s="24"/>
      <c r="C28" s="26"/>
      <c r="D28" s="24"/>
      <c r="E28" s="25"/>
      <c r="F28" s="21">
        <v>1999</v>
      </c>
      <c r="G28" s="21">
        <v>397334</v>
      </c>
      <c r="H28" s="21">
        <v>476591</v>
      </c>
      <c r="I28" s="20">
        <v>1299.78</v>
      </c>
      <c r="J28" s="19"/>
      <c r="K28" s="8"/>
      <c r="L28" s="9"/>
      <c r="M28" s="18" t="s">
        <v>7</v>
      </c>
      <c r="N28" s="8"/>
      <c r="O28" s="17">
        <f>SUM(G28:H28)</f>
        <v>873925</v>
      </c>
    </row>
    <row r="29" spans="1:15" s="7" customFormat="1" ht="18.95" customHeight="1">
      <c r="A29" s="24" t="s">
        <v>6</v>
      </c>
      <c r="B29" s="23"/>
      <c r="C29" s="24"/>
      <c r="D29" s="23"/>
      <c r="E29" s="22"/>
      <c r="F29" s="21">
        <v>2040</v>
      </c>
      <c r="G29" s="21">
        <v>474410</v>
      </c>
      <c r="H29" s="21">
        <v>954250</v>
      </c>
      <c r="I29" s="20">
        <v>1877.59</v>
      </c>
      <c r="J29" s="19"/>
      <c r="K29" s="9"/>
      <c r="L29" s="9"/>
      <c r="M29" s="18" t="s">
        <v>5</v>
      </c>
      <c r="N29" s="8"/>
      <c r="O29" s="17">
        <f>SUM(G29:H29)</f>
        <v>1428660</v>
      </c>
    </row>
    <row r="30" spans="1:15" s="7" customFormat="1" ht="3" customHeight="1">
      <c r="A30" s="16"/>
      <c r="B30" s="16"/>
      <c r="C30" s="16"/>
      <c r="D30" s="16"/>
      <c r="E30" s="15"/>
      <c r="F30" s="14"/>
      <c r="G30" s="14"/>
      <c r="H30" s="14"/>
      <c r="I30" s="14"/>
      <c r="J30" s="13"/>
      <c r="K30" s="12"/>
      <c r="L30" s="12"/>
      <c r="M30" s="12" t="s">
        <v>4</v>
      </c>
      <c r="N30" s="8"/>
    </row>
    <row r="31" spans="1:15" ht="3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5"/>
      <c r="L31" s="5"/>
      <c r="M31" s="5"/>
    </row>
    <row r="32" spans="1:15" s="7" customFormat="1" ht="19.5" customHeight="1">
      <c r="A32" s="8"/>
      <c r="C32" s="11" t="s">
        <v>3</v>
      </c>
      <c r="D32" s="10" t="s">
        <v>2</v>
      </c>
      <c r="E32" s="8"/>
      <c r="F32" s="8"/>
      <c r="G32" s="11" t="s">
        <v>1</v>
      </c>
      <c r="H32" s="10" t="s">
        <v>0</v>
      </c>
      <c r="J32" s="8"/>
      <c r="K32" s="10"/>
      <c r="L32" s="10"/>
      <c r="M32" s="9"/>
      <c r="N32" s="8"/>
    </row>
    <row r="33" spans="1:14" s="7" customFormat="1" ht="19.5" customHeight="1">
      <c r="E33" s="8"/>
      <c r="F33" s="8"/>
      <c r="G33" s="8"/>
      <c r="H33" s="8"/>
      <c r="I33" s="8"/>
      <c r="J33" s="8"/>
      <c r="K33" s="10"/>
      <c r="L33" s="10"/>
      <c r="M33" s="9"/>
      <c r="N33" s="8"/>
    </row>
    <row r="34" spans="1:14" s="7" customFormat="1" ht="18.75">
      <c r="A34" s="8"/>
      <c r="B34" s="8"/>
      <c r="C34" s="8"/>
      <c r="D34" s="8"/>
      <c r="E34" s="8"/>
      <c r="F34" s="8"/>
      <c r="G34" s="8"/>
      <c r="H34" s="8"/>
      <c r="I34" s="8"/>
      <c r="J34" s="8"/>
      <c r="K34" s="10"/>
      <c r="L34" s="10"/>
      <c r="M34" s="9"/>
      <c r="N34" s="8"/>
    </row>
    <row r="35" spans="1:14" s="7" customFormat="1" ht="18.75">
      <c r="A35" s="8"/>
      <c r="B35" s="8"/>
      <c r="C35" s="8"/>
      <c r="D35" s="8"/>
      <c r="E35" s="8"/>
      <c r="F35" s="8"/>
      <c r="G35" s="8"/>
      <c r="H35" s="8"/>
      <c r="I35" s="8"/>
      <c r="J35" s="8"/>
      <c r="K35" s="10"/>
      <c r="L35" s="10"/>
      <c r="M35" s="9"/>
      <c r="N35" s="8"/>
    </row>
    <row r="36" spans="1:14" s="7" customFormat="1" ht="18.75">
      <c r="A36" s="8"/>
      <c r="B36" s="8"/>
      <c r="C36" s="8"/>
      <c r="D36" s="8"/>
      <c r="E36" s="8"/>
      <c r="F36" s="8"/>
      <c r="G36" s="8"/>
      <c r="H36" s="8"/>
      <c r="I36" s="8"/>
      <c r="J36" s="8"/>
      <c r="K36" s="10"/>
      <c r="L36" s="10"/>
      <c r="M36" s="9"/>
      <c r="N36" s="8"/>
    </row>
    <row r="37" spans="1:14" s="7" customFormat="1" ht="18.75">
      <c r="A37" s="8"/>
      <c r="B37" s="8"/>
      <c r="C37" s="8"/>
      <c r="D37" s="8"/>
      <c r="E37" s="8"/>
      <c r="F37" s="8"/>
      <c r="G37" s="8"/>
      <c r="H37" s="8"/>
      <c r="I37" s="8"/>
      <c r="J37" s="8"/>
      <c r="K37" s="10"/>
      <c r="L37" s="10"/>
      <c r="M37" s="9"/>
      <c r="N37" s="8"/>
    </row>
    <row r="38" spans="1:14" s="7" customFormat="1" ht="18.75">
      <c r="A38" s="8"/>
      <c r="B38" s="8"/>
      <c r="C38" s="8"/>
      <c r="D38" s="8"/>
      <c r="E38" s="8"/>
      <c r="F38" s="8"/>
      <c r="G38" s="8"/>
      <c r="H38" s="8"/>
      <c r="I38" s="8"/>
      <c r="J38" s="8"/>
      <c r="K38" s="10"/>
      <c r="L38" s="10"/>
      <c r="M38" s="9"/>
      <c r="N38" s="8"/>
    </row>
    <row r="39" spans="1:14">
      <c r="A39" s="2"/>
      <c r="K39" s="6"/>
      <c r="L39" s="6"/>
      <c r="M39" s="5"/>
    </row>
    <row r="40" spans="1:14" s="4" customFormat="1">
      <c r="A40" s="2"/>
      <c r="B40" s="2"/>
      <c r="C40" s="2"/>
      <c r="D40" s="2"/>
      <c r="E40" s="2"/>
      <c r="F40" s="2"/>
      <c r="G40" s="2"/>
      <c r="H40" s="2"/>
      <c r="I40" s="2"/>
      <c r="J40" s="2"/>
      <c r="K40" s="6"/>
      <c r="L40" s="6"/>
      <c r="M40" s="5"/>
      <c r="N40" s="2"/>
    </row>
    <row r="41" spans="1:14" s="4" customFormat="1">
      <c r="A41" s="2"/>
      <c r="B41" s="2"/>
      <c r="C41" s="2"/>
      <c r="D41" s="2"/>
      <c r="E41" s="2"/>
      <c r="F41" s="2"/>
      <c r="G41" s="2"/>
      <c r="H41" s="2"/>
      <c r="I41" s="2"/>
      <c r="J41" s="2"/>
      <c r="K41" s="6"/>
      <c r="L41" s="6"/>
      <c r="M41" s="5"/>
      <c r="N41" s="2"/>
    </row>
    <row r="42" spans="1:14" s="4" customFormat="1">
      <c r="A42" s="2"/>
      <c r="B42" s="2"/>
      <c r="C42" s="2"/>
      <c r="D42" s="2"/>
      <c r="E42" s="2"/>
      <c r="F42" s="2"/>
      <c r="G42" s="2"/>
      <c r="H42" s="2"/>
      <c r="I42" s="2"/>
      <c r="J42" s="2"/>
      <c r="K42" s="6"/>
      <c r="L42" s="6"/>
      <c r="M42" s="5"/>
      <c r="N42" s="2"/>
    </row>
    <row r="43" spans="1:14" s="4" customFormat="1">
      <c r="A43" s="2"/>
      <c r="B43" s="2"/>
      <c r="C43" s="2"/>
      <c r="D43" s="2"/>
      <c r="E43" s="2"/>
      <c r="F43" s="2"/>
      <c r="G43" s="2"/>
      <c r="H43" s="2"/>
      <c r="I43" s="2"/>
      <c r="J43" s="2"/>
      <c r="K43" s="6"/>
      <c r="L43" s="6"/>
      <c r="M43" s="5"/>
      <c r="N43" s="2"/>
    </row>
    <row r="44" spans="1:14" s="4" customFormat="1">
      <c r="A44" s="2"/>
      <c r="B44" s="2"/>
      <c r="C44" s="2"/>
      <c r="D44" s="2"/>
      <c r="E44" s="2"/>
      <c r="F44" s="2"/>
      <c r="G44" s="2"/>
      <c r="H44" s="2"/>
      <c r="I44" s="2"/>
      <c r="J44" s="2"/>
      <c r="K44" s="6"/>
      <c r="L44" s="6"/>
      <c r="M44" s="5"/>
      <c r="N44" s="2"/>
    </row>
    <row r="45" spans="1:14" s="4" customFormat="1">
      <c r="A45" s="2"/>
      <c r="B45" s="2"/>
      <c r="C45" s="2"/>
      <c r="D45" s="2"/>
      <c r="E45" s="2"/>
      <c r="F45" s="2"/>
      <c r="G45" s="2"/>
      <c r="H45" s="2"/>
      <c r="I45" s="2"/>
      <c r="J45" s="2"/>
      <c r="K45" s="6"/>
      <c r="L45" s="6"/>
      <c r="M45" s="5"/>
      <c r="N45" s="2"/>
    </row>
    <row r="46" spans="1:14" s="4" customFormat="1">
      <c r="A46" s="2"/>
      <c r="B46" s="2"/>
      <c r="C46" s="2"/>
      <c r="D46" s="2"/>
      <c r="E46" s="2"/>
      <c r="F46" s="2"/>
      <c r="G46" s="2"/>
      <c r="H46" s="2"/>
      <c r="I46" s="2"/>
      <c r="J46" s="2"/>
      <c r="K46" s="6"/>
      <c r="L46" s="6"/>
      <c r="M46" s="5"/>
      <c r="N46" s="2"/>
    </row>
    <row r="47" spans="1:14" s="4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6"/>
      <c r="L47" s="6"/>
      <c r="M47" s="5"/>
      <c r="N47" s="2"/>
    </row>
    <row r="48" spans="1:14" s="4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6"/>
      <c r="L48" s="6"/>
      <c r="M48" s="5"/>
      <c r="N48" s="2"/>
    </row>
    <row r="49" spans="1:14" s="4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6"/>
      <c r="L49" s="6"/>
      <c r="M49" s="5"/>
      <c r="N49" s="2"/>
    </row>
    <row r="50" spans="1:14" s="4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6"/>
      <c r="L50" s="6"/>
      <c r="M50" s="5"/>
      <c r="N50" s="2"/>
    </row>
    <row r="51" spans="1:14" s="4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6"/>
      <c r="L51" s="6"/>
      <c r="M51" s="5"/>
      <c r="N51" s="2"/>
    </row>
    <row r="52" spans="1:14" s="4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6"/>
      <c r="L52" s="6"/>
      <c r="M52" s="5"/>
      <c r="N52" s="2"/>
    </row>
    <row r="53" spans="1:14" s="4" customFormat="1">
      <c r="A53" s="2"/>
      <c r="B53" s="2"/>
      <c r="C53" s="2"/>
      <c r="D53" s="2"/>
      <c r="E53" s="2"/>
      <c r="F53" s="2"/>
      <c r="G53" s="2"/>
      <c r="H53" s="2"/>
      <c r="I53" s="2"/>
      <c r="J53" s="2"/>
      <c r="K53" s="6"/>
      <c r="L53" s="6"/>
      <c r="M53" s="5"/>
      <c r="N53" s="2"/>
    </row>
    <row r="54" spans="1:14" s="4" customFormat="1">
      <c r="A54" s="2"/>
      <c r="B54" s="2"/>
      <c r="C54" s="2"/>
      <c r="D54" s="2"/>
      <c r="E54" s="2"/>
      <c r="F54" s="2"/>
      <c r="G54" s="2"/>
      <c r="H54" s="2"/>
      <c r="I54" s="2"/>
      <c r="J54" s="2"/>
      <c r="K54" s="6"/>
      <c r="L54" s="6"/>
      <c r="M54" s="5"/>
      <c r="N54" s="2"/>
    </row>
    <row r="55" spans="1:14" s="4" customFormat="1">
      <c r="A55" s="2"/>
      <c r="B55" s="2"/>
      <c r="C55" s="2"/>
      <c r="D55" s="2"/>
      <c r="E55" s="2"/>
      <c r="F55" s="2"/>
      <c r="G55" s="2"/>
      <c r="H55" s="2"/>
      <c r="I55" s="2"/>
      <c r="J55" s="2"/>
      <c r="K55" s="6"/>
      <c r="L55" s="6"/>
      <c r="M55" s="5"/>
      <c r="N55" s="2"/>
    </row>
    <row r="56" spans="1:14" s="4" customFormat="1">
      <c r="A56" s="2"/>
      <c r="B56" s="2"/>
      <c r="C56" s="2"/>
      <c r="D56" s="2"/>
      <c r="E56" s="2"/>
      <c r="F56" s="2"/>
      <c r="G56" s="2"/>
      <c r="H56" s="2"/>
      <c r="I56" s="2"/>
      <c r="J56" s="2"/>
      <c r="K56" s="6"/>
      <c r="L56" s="6"/>
      <c r="M56" s="5"/>
      <c r="N56" s="2"/>
    </row>
    <row r="57" spans="1:14" s="4" customFormat="1">
      <c r="A57" s="2"/>
      <c r="B57" s="2"/>
      <c r="C57" s="2"/>
      <c r="D57" s="2"/>
      <c r="E57" s="2"/>
      <c r="F57" s="2"/>
      <c r="G57" s="2"/>
      <c r="H57" s="2"/>
      <c r="I57" s="2"/>
      <c r="J57" s="2"/>
      <c r="K57" s="6"/>
      <c r="L57" s="6"/>
      <c r="M57" s="5"/>
      <c r="N57" s="2"/>
    </row>
    <row r="58" spans="1:14" s="4" customFormat="1">
      <c r="A58" s="2"/>
      <c r="B58" s="2"/>
      <c r="C58" s="2"/>
      <c r="D58" s="2"/>
      <c r="E58" s="2"/>
      <c r="F58" s="2"/>
      <c r="G58" s="2"/>
      <c r="H58" s="2"/>
      <c r="I58" s="2"/>
      <c r="J58" s="2"/>
      <c r="K58" s="6"/>
      <c r="L58" s="6"/>
      <c r="M58" s="5"/>
      <c r="N58" s="2"/>
    </row>
    <row r="59" spans="1:14" s="4" customFormat="1">
      <c r="A59" s="2"/>
      <c r="B59" s="2"/>
      <c r="C59" s="2"/>
      <c r="D59" s="2"/>
      <c r="E59" s="2"/>
      <c r="F59" s="2"/>
      <c r="G59" s="2"/>
      <c r="H59" s="2"/>
      <c r="I59" s="2"/>
      <c r="J59" s="2"/>
      <c r="K59" s="6"/>
      <c r="L59" s="6"/>
      <c r="M59" s="5"/>
      <c r="N59" s="2"/>
    </row>
    <row r="60" spans="1:14" s="4" customFormat="1">
      <c r="A60" s="2"/>
      <c r="B60" s="2"/>
      <c r="C60" s="2"/>
      <c r="D60" s="2"/>
      <c r="E60" s="2"/>
      <c r="F60" s="2"/>
      <c r="G60" s="2"/>
      <c r="H60" s="2"/>
      <c r="I60" s="2"/>
      <c r="J60" s="2"/>
      <c r="K60" s="6"/>
      <c r="L60" s="6"/>
      <c r="M60" s="5"/>
      <c r="N60" s="2"/>
    </row>
    <row r="61" spans="1:14" s="4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6"/>
      <c r="L61" s="6"/>
      <c r="M61" s="5"/>
      <c r="N61" s="2"/>
    </row>
    <row r="62" spans="1:14" s="4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6"/>
      <c r="L62" s="6"/>
      <c r="M62" s="5"/>
      <c r="N62" s="2"/>
    </row>
    <row r="63" spans="1:14" s="4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6"/>
      <c r="L63" s="6"/>
      <c r="M63" s="5"/>
      <c r="N63" s="2"/>
    </row>
    <row r="64" spans="1:14" s="4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6"/>
      <c r="L64" s="6"/>
      <c r="M64" s="5"/>
      <c r="N64" s="2"/>
    </row>
    <row r="65" spans="1:14" s="4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6"/>
      <c r="L65" s="6"/>
      <c r="M65" s="5"/>
      <c r="N65" s="2"/>
    </row>
    <row r="66" spans="1:14" s="4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6"/>
      <c r="L66" s="6"/>
      <c r="M66" s="5"/>
      <c r="N66" s="2"/>
    </row>
    <row r="67" spans="1:14" s="4" customFormat="1">
      <c r="A67" s="1"/>
      <c r="B67" s="2"/>
      <c r="C67" s="2"/>
      <c r="D67" s="2"/>
      <c r="E67" s="2"/>
      <c r="F67" s="2"/>
      <c r="G67" s="2"/>
      <c r="H67" s="2"/>
      <c r="I67" s="2"/>
      <c r="J67" s="2"/>
      <c r="K67" s="6"/>
      <c r="L67" s="6"/>
      <c r="M67" s="5"/>
      <c r="N67" s="2"/>
    </row>
    <row r="68" spans="1:14" s="4" customFormat="1">
      <c r="A68" s="1"/>
      <c r="B68" s="2"/>
      <c r="C68" s="2"/>
      <c r="D68" s="2"/>
      <c r="E68" s="2"/>
      <c r="F68" s="2"/>
      <c r="G68" s="2"/>
      <c r="H68" s="2"/>
      <c r="I68" s="2"/>
      <c r="J68" s="2"/>
      <c r="K68" s="6"/>
      <c r="L68" s="6"/>
      <c r="M68" s="5"/>
      <c r="N68" s="2"/>
    </row>
    <row r="69" spans="1:14" s="4" customFormat="1">
      <c r="A69" s="1"/>
      <c r="B69" s="2"/>
      <c r="C69" s="2"/>
      <c r="D69" s="2"/>
      <c r="E69" s="2"/>
      <c r="F69" s="2"/>
      <c r="G69" s="2"/>
      <c r="H69" s="2"/>
      <c r="I69" s="2"/>
      <c r="J69" s="2"/>
      <c r="K69" s="6"/>
      <c r="L69" s="6"/>
      <c r="M69" s="5"/>
      <c r="N69" s="2"/>
    </row>
    <row r="70" spans="1:14" s="4" customFormat="1">
      <c r="A70" s="1"/>
      <c r="B70" s="2"/>
      <c r="C70" s="2"/>
      <c r="D70" s="2"/>
      <c r="E70" s="2"/>
      <c r="F70" s="2"/>
      <c r="G70" s="2"/>
      <c r="H70" s="2"/>
      <c r="I70" s="2"/>
      <c r="J70" s="2"/>
      <c r="K70" s="6"/>
      <c r="L70" s="6"/>
      <c r="M70" s="5"/>
      <c r="N70" s="2"/>
    </row>
    <row r="71" spans="1:14" s="4" customFormat="1">
      <c r="A71" s="1"/>
      <c r="B71" s="2"/>
      <c r="C71" s="2"/>
      <c r="D71" s="2"/>
      <c r="E71" s="2"/>
      <c r="F71" s="2"/>
      <c r="G71" s="2"/>
      <c r="H71" s="2"/>
      <c r="I71" s="2"/>
      <c r="J71" s="2"/>
      <c r="K71" s="6"/>
      <c r="L71" s="6"/>
      <c r="M71" s="5"/>
      <c r="N71" s="2"/>
    </row>
    <row r="72" spans="1:14" s="4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6"/>
      <c r="L72" s="6"/>
      <c r="M72" s="5"/>
      <c r="N72" s="2"/>
    </row>
    <row r="73" spans="1:14" s="4" customFormat="1">
      <c r="A73" s="1"/>
      <c r="B73" s="2"/>
      <c r="C73" s="2"/>
      <c r="D73" s="2"/>
      <c r="E73" s="2"/>
      <c r="F73" s="2"/>
      <c r="G73" s="2"/>
      <c r="H73" s="2"/>
      <c r="I73" s="2"/>
      <c r="J73" s="2"/>
      <c r="K73" s="6"/>
      <c r="L73" s="6"/>
      <c r="M73" s="5"/>
      <c r="N73" s="2"/>
    </row>
    <row r="74" spans="1:14" s="4" customFormat="1">
      <c r="A74" s="1"/>
      <c r="B74" s="2"/>
      <c r="C74" s="2"/>
      <c r="D74" s="2"/>
      <c r="E74" s="2"/>
      <c r="F74" s="2"/>
      <c r="G74" s="2"/>
      <c r="H74" s="2"/>
      <c r="I74" s="2"/>
      <c r="J74" s="2"/>
      <c r="K74" s="6"/>
      <c r="L74" s="6"/>
      <c r="M74" s="5"/>
      <c r="N74" s="2"/>
    </row>
    <row r="75" spans="1:14" s="4" customFormat="1">
      <c r="A75" s="1"/>
      <c r="B75" s="2"/>
      <c r="C75" s="2"/>
      <c r="D75" s="2"/>
      <c r="E75" s="2"/>
      <c r="F75" s="2"/>
      <c r="G75" s="2"/>
      <c r="H75" s="2"/>
      <c r="I75" s="2"/>
      <c r="J75" s="2"/>
      <c r="K75" s="6"/>
      <c r="L75" s="6"/>
      <c r="M75" s="5"/>
      <c r="N75" s="2"/>
    </row>
    <row r="76" spans="1:14" s="4" customFormat="1">
      <c r="A76" s="1"/>
      <c r="B76" s="2"/>
      <c r="C76" s="2"/>
      <c r="D76" s="2"/>
      <c r="E76" s="2"/>
      <c r="F76" s="2"/>
      <c r="G76" s="2"/>
      <c r="H76" s="2"/>
      <c r="I76" s="2"/>
      <c r="J76" s="2"/>
      <c r="K76" s="6"/>
      <c r="L76" s="6"/>
      <c r="M76" s="5"/>
      <c r="N76" s="2"/>
    </row>
    <row r="77" spans="1:14" s="4" customFormat="1">
      <c r="A77" s="1"/>
      <c r="B77" s="2"/>
      <c r="C77" s="2"/>
      <c r="D77" s="2"/>
      <c r="E77" s="2"/>
      <c r="F77" s="2"/>
      <c r="G77" s="2"/>
      <c r="H77" s="2"/>
      <c r="I77" s="2"/>
      <c r="J77" s="2"/>
      <c r="K77" s="6"/>
      <c r="L77" s="6"/>
      <c r="M77" s="5"/>
      <c r="N77" s="2"/>
    </row>
    <row r="78" spans="1:14" s="4" customFormat="1">
      <c r="A78" s="1"/>
      <c r="B78" s="2"/>
      <c r="C78" s="2"/>
      <c r="D78" s="2"/>
      <c r="E78" s="2"/>
      <c r="F78" s="2"/>
      <c r="G78" s="2"/>
      <c r="H78" s="2"/>
      <c r="I78" s="2"/>
      <c r="J78" s="2"/>
      <c r="K78" s="6"/>
      <c r="L78" s="6"/>
      <c r="M78" s="5"/>
      <c r="N78" s="2"/>
    </row>
    <row r="79" spans="1:14" s="4" customFormat="1">
      <c r="A79" s="1"/>
      <c r="B79" s="2"/>
      <c r="C79" s="2"/>
      <c r="D79" s="2"/>
      <c r="E79" s="2"/>
      <c r="F79" s="2"/>
      <c r="G79" s="2"/>
      <c r="H79" s="2"/>
      <c r="I79" s="2"/>
      <c r="J79" s="2"/>
      <c r="K79" s="6"/>
      <c r="L79" s="6"/>
      <c r="M79" s="5"/>
      <c r="N79" s="2"/>
    </row>
    <row r="80" spans="1:14" s="4" customFormat="1">
      <c r="A80" s="1"/>
      <c r="B80" s="2"/>
      <c r="C80" s="2"/>
      <c r="D80" s="2"/>
      <c r="E80" s="2"/>
      <c r="F80" s="2"/>
      <c r="G80" s="2"/>
      <c r="H80" s="2"/>
      <c r="I80" s="2"/>
      <c r="J80" s="2"/>
      <c r="K80" s="6"/>
      <c r="L80" s="6"/>
      <c r="M80" s="5"/>
      <c r="N80" s="2"/>
    </row>
    <row r="81" spans="1:14" s="4" customFormat="1">
      <c r="A81" s="1"/>
      <c r="B81" s="2"/>
      <c r="C81" s="2"/>
      <c r="D81" s="2"/>
      <c r="E81" s="2"/>
      <c r="F81" s="2"/>
      <c r="G81" s="2"/>
      <c r="H81" s="2"/>
      <c r="I81" s="2"/>
      <c r="J81" s="2"/>
      <c r="K81" s="6"/>
      <c r="L81" s="6"/>
      <c r="M81" s="5"/>
      <c r="N81" s="2"/>
    </row>
    <row r="82" spans="1:14" s="4" customFormat="1">
      <c r="A82" s="1"/>
      <c r="B82" s="2"/>
      <c r="C82" s="2"/>
      <c r="D82" s="2"/>
      <c r="E82" s="2"/>
      <c r="F82" s="2"/>
      <c r="G82" s="2"/>
      <c r="H82" s="2"/>
      <c r="I82" s="2"/>
      <c r="J82" s="2"/>
      <c r="K82" s="6"/>
      <c r="L82" s="6"/>
      <c r="M82" s="5"/>
      <c r="N82" s="2"/>
    </row>
    <row r="83" spans="1:14" s="4" customFormat="1">
      <c r="A83" s="1"/>
      <c r="B83" s="2"/>
      <c r="C83" s="2"/>
      <c r="D83" s="2"/>
      <c r="E83" s="2"/>
      <c r="F83" s="2"/>
      <c r="G83" s="2"/>
      <c r="H83" s="2"/>
      <c r="I83" s="2"/>
      <c r="J83" s="2"/>
      <c r="K83" s="6"/>
      <c r="L83" s="6"/>
      <c r="M83" s="5"/>
      <c r="N83" s="2"/>
    </row>
    <row r="84" spans="1:14" s="4" customFormat="1">
      <c r="A84" s="1"/>
      <c r="B84" s="2"/>
      <c r="C84" s="2"/>
      <c r="D84" s="2"/>
      <c r="E84" s="2"/>
      <c r="F84" s="2"/>
      <c r="G84" s="2"/>
      <c r="H84" s="2"/>
      <c r="I84" s="2"/>
      <c r="J84" s="2"/>
      <c r="K84" s="6"/>
      <c r="L84" s="6"/>
      <c r="M84" s="5"/>
      <c r="N84" s="2"/>
    </row>
    <row r="85" spans="1:14" s="4" customFormat="1">
      <c r="A85" s="1"/>
      <c r="B85" s="2"/>
      <c r="C85" s="2"/>
      <c r="D85" s="2"/>
      <c r="E85" s="2"/>
      <c r="F85" s="2"/>
      <c r="G85" s="2"/>
      <c r="H85" s="2"/>
      <c r="I85" s="2"/>
      <c r="J85" s="2"/>
      <c r="K85" s="6"/>
      <c r="L85" s="6"/>
      <c r="M85" s="5"/>
      <c r="N85" s="2"/>
    </row>
    <row r="86" spans="1:14" s="4" customFormat="1">
      <c r="A86" s="1"/>
      <c r="B86" s="2"/>
      <c r="C86" s="2"/>
      <c r="D86" s="2"/>
      <c r="E86" s="2"/>
      <c r="F86" s="2"/>
      <c r="G86" s="2"/>
      <c r="H86" s="2"/>
      <c r="I86" s="2"/>
      <c r="J86" s="2"/>
      <c r="K86" s="6"/>
      <c r="L86" s="6"/>
      <c r="M86" s="5"/>
      <c r="N86" s="2"/>
    </row>
    <row r="87" spans="1:14" s="4" customFormat="1">
      <c r="A87" s="1"/>
      <c r="B87" s="2"/>
      <c r="C87" s="2"/>
      <c r="D87" s="2"/>
      <c r="E87" s="2"/>
      <c r="F87" s="2"/>
      <c r="G87" s="2"/>
      <c r="H87" s="2"/>
      <c r="I87" s="2"/>
      <c r="J87" s="2"/>
      <c r="K87" s="6"/>
      <c r="L87" s="6"/>
      <c r="M87" s="5"/>
      <c r="N87" s="2"/>
    </row>
    <row r="88" spans="1:14" s="4" customFormat="1">
      <c r="A88" s="1"/>
      <c r="B88" s="2"/>
      <c r="C88" s="2"/>
      <c r="D88" s="2"/>
      <c r="E88" s="2"/>
      <c r="F88" s="2"/>
      <c r="G88" s="2"/>
      <c r="H88" s="2"/>
      <c r="I88" s="2"/>
      <c r="J88" s="2"/>
      <c r="K88" s="6"/>
      <c r="L88" s="6"/>
      <c r="M88" s="5"/>
      <c r="N88" s="2"/>
    </row>
  </sheetData>
  <mergeCells count="5">
    <mergeCell ref="A4:E6"/>
    <mergeCell ref="K4:M6"/>
    <mergeCell ref="G4:H4"/>
    <mergeCell ref="J8:M8"/>
    <mergeCell ref="A8:E8"/>
  </mergeCells>
  <pageMargins left="0.6692913385826772" right="0.59055118110236227" top="0.6692913385826772" bottom="0.59055118110236227" header="0.39370078740157483" footer="0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T-14.1_Y</vt:lpstr>
      <vt:lpstr>'T-14.1_Y'!Print_Area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2015-01-14T07:17:33Z</dcterms:created>
  <dcterms:modified xsi:type="dcterms:W3CDTF">2015-01-14T07:18:43Z</dcterms:modified>
</cp:coreProperties>
</file>