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/>
  </bookViews>
  <sheets>
    <sheet name="ตาราง 4" sheetId="20" r:id="rId1"/>
  </sheets>
  <definedNames>
    <definedName name="_xlnm.Print_Area" localSheetId="0">'ตาราง 4'!$A$1:$M$29</definedName>
  </definedNames>
  <calcPr calcId="162913"/>
</workbook>
</file>

<file path=xl/calcChain.xml><?xml version="1.0" encoding="utf-8"?>
<calcChain xmlns="http://schemas.openxmlformats.org/spreadsheetml/2006/main">
  <c r="D11" i="20" l="1"/>
  <c r="E11" i="20"/>
  <c r="F11" i="20"/>
  <c r="G11" i="20"/>
  <c r="I11" i="20"/>
  <c r="J11" i="20"/>
  <c r="K11" i="20"/>
  <c r="L11" i="20"/>
  <c r="B11" i="20"/>
  <c r="H13" i="20"/>
  <c r="H11" i="20" s="1"/>
  <c r="C25" i="20"/>
  <c r="C24" i="20"/>
  <c r="C22" i="20"/>
  <c r="C21" i="20"/>
  <c r="C20" i="20"/>
  <c r="C16" i="20"/>
  <c r="C14" i="20"/>
  <c r="C13" i="20"/>
  <c r="C12" i="20"/>
  <c r="C11" i="20" s="1"/>
</calcChain>
</file>

<file path=xl/sharedStrings.xml><?xml version="1.0" encoding="utf-8"?>
<sst xmlns="http://schemas.openxmlformats.org/spreadsheetml/2006/main" count="86" uniqueCount="64">
  <si>
    <t>รวม</t>
  </si>
  <si>
    <t>Total</t>
  </si>
  <si>
    <t>จำนวน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</si>
  <si>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</si>
  <si>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</si>
  <si>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</si>
  <si>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</si>
  <si>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</si>
  <si>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</si>
  <si>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</si>
  <si>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</si>
  <si>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</si>
  <si>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</si>
  <si>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</si>
  <si>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</si>
  <si>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</si>
  <si>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</si>
  <si>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</si>
  <si>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</si>
  <si>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</si>
  <si>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</si>
  <si>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</si>
  <si>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</si>
  <si>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</si>
  <si>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</si>
  <si>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 xml:space="preserve"> Source:  Bank of Thailand</t>
  </si>
  <si>
    <t>(ล้านบาท:  Million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</si>
  <si>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</si>
  <si>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</si>
  <si>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</si>
  <si>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</si>
  <si>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</si>
  <si>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</si>
  <si>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</si>
  <si>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</si>
  <si>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</si>
  <si>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</si>
  <si>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</si>
  <si>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</si>
  <si>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</si>
  <si>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</si>
  <si>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</si>
  <si>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</si>
  <si>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</si>
  <si>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</si>
  <si>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</si>
  <si>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</si>
  <si>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</si>
  <si>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</si>
  <si>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</si>
  <si>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</si>
  <si>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</si>
  <si>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</si>
  <si>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</si>
  <si>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</si>
  <si>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</si>
  <si>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</si>
  <si>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-</t>
  </si>
  <si>
    <t>อื่นๆ</t>
  </si>
  <si>
    <t>other</t>
  </si>
  <si>
    <t>Current</t>
  </si>
  <si>
    <t>ที่มา:  ธนาคารแห่งประเทศไทย</t>
  </si>
  <si>
    <t>TABLE 4  DEPOSITS AND ADVANCES OF COMMERCIAL BANK BY PROVINCE OF SOUTHERN  REGION: 2006</t>
  </si>
  <si>
    <t>ตาราง 4      เงินฝาก และเงินให้กู้ยืมของธนาคารพาณิชย์ จำแนกเป็นรายจังหวัด ในภาคใต้  พ.ศ. 2549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</si>
</sst>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charset val="222"/>
    </font>
    <font>
      <sz val="8"/>
      <name val="Cordia New"/>
      <charset val="222"/>
    </font>
    <font>
      <sz val="14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0" xfId="1" applyFont="1" applyFill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6" fillId="0" borderId="0" xfId="1" quotePrefix="1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3" fontId="3" fillId="0" borderId="3" xfId="3" applyNumberFormat="1" applyFont="1" applyFill="1" applyBorder="1" applyAlignment="1">
      <alignment horizontal="right" indent="1"/>
    </xf>
    <xf numFmtId="3" fontId="2" fillId="0" borderId="3" xfId="2" applyNumberFormat="1" applyFont="1" applyFill="1" applyBorder="1" applyAlignment="1">
      <alignment horizontal="right" indent="1"/>
    </xf>
    <xf numFmtId="3" fontId="2" fillId="0" borderId="0" xfId="2" applyNumberFormat="1" applyFont="1" applyFill="1" applyBorder="1" applyAlignment="1">
      <alignment horizontal="right" indent="1"/>
    </xf>
    <xf numFmtId="3" fontId="2" fillId="0" borderId="0" xfId="3" applyNumberFormat="1" applyFont="1" applyFill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3" fontId="2" fillId="0" borderId="8" xfId="2" applyNumberFormat="1" applyFont="1" applyFill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3" fillId="0" borderId="3" xfId="3" applyNumberFormat="1" applyFont="1" applyFill="1" applyBorder="1" applyAlignment="1">
      <alignment horizontal="right" indent="2"/>
    </xf>
    <xf numFmtId="3" fontId="2" fillId="0" borderId="3" xfId="2" applyNumberFormat="1" applyFont="1" applyFill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4">
    <cellStyle name="Normal_เินรัาเินให้สินเ่อรายัหวั-ึ้นweb-เม.ย.47" xfId="1"/>
    <cellStyle name="Normal_รายัหวั .47-มิย.48-adj T" xfId="2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1104900</xdr:colOff>
      <xdr:row>27</xdr:row>
      <xdr:rowOff>47625</xdr:rowOff>
    </xdr:from>
    <xdr:to>
      <xdr:col>13</xdr:col>
      <xdr:colOff>0</xdr:colOff>
      <xdr:row>29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277475" y="6657975"/>
          <a:ext cx="266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  <xdr:twoCellAnchor>
    <xdr:from>
      <xdr:col>13</xdr:col>
      <xdr:colOff>0</xdr:colOff>
      <xdr:row>27</xdr:row>
      <xdr:rowOff>95250</xdr:rowOff>
    </xdr:from>
    <xdr:to>
      <xdr:col>13</xdr:col>
      <xdr:colOff>0</xdr:colOff>
      <xdr:row>27</xdr:row>
      <xdr:rowOff>95250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0544175" y="670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133350</xdr:rowOff>
    </xdr:from>
    <xdr:to>
      <xdr:col>13</xdr:col>
      <xdr:colOff>0</xdr:colOff>
      <xdr:row>5</xdr:row>
      <xdr:rowOff>133350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10544175" y="1285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95250</xdr:rowOff>
    </xdr:from>
    <xdr:to>
      <xdr:col>13</xdr:col>
      <xdr:colOff>0</xdr:colOff>
      <xdr:row>11</xdr:row>
      <xdr:rowOff>95250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10544175" y="2667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</xdr:row>
      <xdr:rowOff>152400</xdr:rowOff>
    </xdr:from>
    <xdr:to>
      <xdr:col>13</xdr:col>
      <xdr:colOff>0</xdr:colOff>
      <xdr:row>7</xdr:row>
      <xdr:rowOff>152400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10544175" y="1838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</xdr:row>
      <xdr:rowOff>152400</xdr:rowOff>
    </xdr:from>
    <xdr:to>
      <xdr:col>13</xdr:col>
      <xdr:colOff>0</xdr:colOff>
      <xdr:row>7</xdr:row>
      <xdr:rowOff>152400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10544175" y="1838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activeCell="Q13" sqref="Q13"/>
    </sheetView>
  </sheetViews>
  <sheetFormatPr defaultColWidth="3.85546875" defaultRowHeight="21" x14ac:dyDescent="0.45"/>
  <cols>
    <col min="1" max="1" width="14.28515625" style="1" customWidth="1"/>
    <col min="2" max="2" width="9.42578125" style="1" customWidth="1"/>
    <col min="3" max="8" width="10.7109375" style="1" customWidth="1"/>
    <col min="9" max="9" width="12.85546875" style="1" bestFit="1" customWidth="1"/>
    <col min="10" max="12" width="10.28515625" style="1" customWidth="1"/>
    <col min="13" max="13" width="18" style="1" customWidth="1"/>
    <col min="14" max="16384" width="3.85546875" style="1"/>
  </cols>
  <sheetData>
    <row r="1" spans="1:13" s="2" customFormat="1" x14ac:dyDescent="0.45">
      <c r="A1" s="3" t="s">
        <v>63</v>
      </c>
      <c r="B1" s="3"/>
    </row>
    <row r="2" spans="1:13" s="4" customFormat="1" x14ac:dyDescent="0.45">
      <c r="A2" s="8" t="s">
        <v>62</v>
      </c>
      <c r="B2" s="8"/>
    </row>
    <row r="3" spans="1:13" s="6" customFormat="1" x14ac:dyDescent="0.45">
      <c r="L3" s="7"/>
      <c r="M3" s="7" t="s">
        <v>26</v>
      </c>
    </row>
    <row r="4" spans="1:13" ht="6.95" customHeight="1" x14ac:dyDescent="0.45">
      <c r="A4" s="9"/>
      <c r="B4" s="9"/>
      <c r="C4" s="9"/>
      <c r="D4" s="9"/>
      <c r="E4" s="9"/>
      <c r="L4" s="5"/>
      <c r="M4" s="5"/>
    </row>
    <row r="5" spans="1:13" x14ac:dyDescent="0.45">
      <c r="B5" s="10"/>
      <c r="C5" s="40" t="s">
        <v>22</v>
      </c>
      <c r="D5" s="40"/>
      <c r="E5" s="40"/>
      <c r="F5" s="40"/>
      <c r="G5" s="40"/>
      <c r="H5" s="41" t="s">
        <v>21</v>
      </c>
      <c r="I5" s="42"/>
      <c r="J5" s="42"/>
      <c r="K5" s="42"/>
      <c r="L5" s="43"/>
      <c r="M5" s="22"/>
    </row>
    <row r="6" spans="1:13" x14ac:dyDescent="0.45">
      <c r="A6" s="19"/>
      <c r="B6" s="11" t="s">
        <v>2</v>
      </c>
      <c r="C6" s="12"/>
      <c r="D6" s="11" t="s">
        <v>6</v>
      </c>
      <c r="E6" s="11" t="s">
        <v>6</v>
      </c>
      <c r="F6" s="11" t="s">
        <v>6</v>
      </c>
      <c r="G6" s="11" t="s">
        <v>6</v>
      </c>
      <c r="H6" s="13"/>
      <c r="I6" s="14"/>
      <c r="J6" s="10"/>
      <c r="K6" s="14"/>
      <c r="L6" s="14"/>
      <c r="M6" s="18"/>
    </row>
    <row r="7" spans="1:13" x14ac:dyDescent="0.45">
      <c r="A7" s="19" t="s">
        <v>23</v>
      </c>
      <c r="B7" s="11" t="s">
        <v>3</v>
      </c>
      <c r="C7" s="11" t="s">
        <v>0</v>
      </c>
      <c r="D7" s="11" t="s">
        <v>7</v>
      </c>
      <c r="E7" s="11" t="s">
        <v>8</v>
      </c>
      <c r="F7" s="11" t="s">
        <v>9</v>
      </c>
      <c r="G7" s="11" t="s">
        <v>10</v>
      </c>
      <c r="H7" s="13" t="s">
        <v>0</v>
      </c>
      <c r="I7" s="14" t="s">
        <v>11</v>
      </c>
      <c r="J7" s="11" t="s">
        <v>13</v>
      </c>
      <c r="K7" s="14" t="s">
        <v>14</v>
      </c>
      <c r="L7" s="14" t="s">
        <v>58</v>
      </c>
      <c r="M7" s="25" t="s">
        <v>24</v>
      </c>
    </row>
    <row r="8" spans="1:13" x14ac:dyDescent="0.45">
      <c r="B8" s="11" t="s">
        <v>4</v>
      </c>
      <c r="C8" s="11" t="s">
        <v>1</v>
      </c>
      <c r="D8" s="11" t="s">
        <v>60</v>
      </c>
      <c r="E8" s="11" t="s">
        <v>18</v>
      </c>
      <c r="F8" s="11" t="s">
        <v>19</v>
      </c>
      <c r="G8" s="11" t="s">
        <v>20</v>
      </c>
      <c r="H8" s="13" t="s">
        <v>1</v>
      </c>
      <c r="I8" s="14" t="s">
        <v>12</v>
      </c>
      <c r="J8" s="11" t="s">
        <v>15</v>
      </c>
      <c r="K8" s="14" t="s">
        <v>16</v>
      </c>
      <c r="L8" s="14" t="s">
        <v>59</v>
      </c>
      <c r="M8" s="23"/>
    </row>
    <row r="9" spans="1:13" x14ac:dyDescent="0.45">
      <c r="A9" s="9"/>
      <c r="B9" s="15" t="s">
        <v>5</v>
      </c>
      <c r="C9" s="16"/>
      <c r="D9" s="15" t="s">
        <v>17</v>
      </c>
      <c r="E9" s="15" t="s">
        <v>17</v>
      </c>
      <c r="F9" s="15" t="s">
        <v>17</v>
      </c>
      <c r="G9" s="15" t="s">
        <v>17</v>
      </c>
      <c r="H9" s="9"/>
      <c r="I9" s="17"/>
      <c r="J9" s="16"/>
      <c r="K9" s="17"/>
      <c r="L9" s="17"/>
      <c r="M9" s="24"/>
    </row>
    <row r="10" spans="1:13" ht="6.95" customHeight="1" x14ac:dyDescent="0.45">
      <c r="B10" s="12"/>
      <c r="C10" s="12"/>
      <c r="D10" s="12"/>
      <c r="E10" s="12"/>
      <c r="F10" s="12"/>
      <c r="G10" s="12"/>
      <c r="I10" s="18"/>
      <c r="J10" s="12"/>
      <c r="K10" s="18"/>
      <c r="L10" s="18"/>
      <c r="M10" s="18"/>
    </row>
    <row r="11" spans="1:13" x14ac:dyDescent="0.45">
      <c r="A11" s="20" t="s">
        <v>27</v>
      </c>
      <c r="B11" s="37">
        <f>SUM(B12:B25)</f>
        <v>552</v>
      </c>
      <c r="C11" s="29">
        <f t="shared" ref="C11:L11" si="0">SUM(C12:C25)</f>
        <v>370311</v>
      </c>
      <c r="D11" s="29">
        <f t="shared" si="0"/>
        <v>16271</v>
      </c>
      <c r="E11" s="29">
        <f t="shared" si="0"/>
        <v>188753</v>
      </c>
      <c r="F11" s="29">
        <f t="shared" si="0"/>
        <v>165202</v>
      </c>
      <c r="G11" s="37">
        <f t="shared" si="0"/>
        <v>88</v>
      </c>
      <c r="H11" s="29">
        <f t="shared" si="0"/>
        <v>299701</v>
      </c>
      <c r="I11" s="29">
        <f t="shared" si="0"/>
        <v>43319</v>
      </c>
      <c r="J11" s="29">
        <f t="shared" si="0"/>
        <v>189556</v>
      </c>
      <c r="K11" s="29">
        <f t="shared" si="0"/>
        <v>66710</v>
      </c>
      <c r="L11" s="37">
        <f t="shared" si="0"/>
        <v>117</v>
      </c>
      <c r="M11" s="26" t="s">
        <v>28</v>
      </c>
    </row>
    <row r="12" spans="1:13" x14ac:dyDescent="0.45">
      <c r="A12" s="21" t="s">
        <v>29</v>
      </c>
      <c r="B12" s="38">
        <v>61</v>
      </c>
      <c r="C12" s="30">
        <f t="shared" ref="C12:C25" si="1">SUM(D12:G12)</f>
        <v>38539</v>
      </c>
      <c r="D12" s="30">
        <v>1517</v>
      </c>
      <c r="E12" s="30">
        <v>19636</v>
      </c>
      <c r="F12" s="31">
        <v>17386</v>
      </c>
      <c r="G12" s="39" t="s">
        <v>57</v>
      </c>
      <c r="H12" s="32">
        <v>30125</v>
      </c>
      <c r="I12" s="30">
        <v>6211</v>
      </c>
      <c r="J12" s="30">
        <v>19365</v>
      </c>
      <c r="K12" s="31">
        <v>4534</v>
      </c>
      <c r="L12" s="38">
        <v>14</v>
      </c>
      <c r="M12" s="27" t="s">
        <v>30</v>
      </c>
    </row>
    <row r="13" spans="1:13" x14ac:dyDescent="0.45">
      <c r="A13" s="21" t="s">
        <v>31</v>
      </c>
      <c r="B13" s="38">
        <v>27</v>
      </c>
      <c r="C13" s="30">
        <f t="shared" si="1"/>
        <v>13488</v>
      </c>
      <c r="D13" s="30">
        <v>672</v>
      </c>
      <c r="E13" s="30">
        <v>4838</v>
      </c>
      <c r="F13" s="31">
        <v>7978</v>
      </c>
      <c r="G13" s="39" t="s">
        <v>57</v>
      </c>
      <c r="H13" s="31">
        <f>SUM(I13:L13)</f>
        <v>11593</v>
      </c>
      <c r="I13" s="30">
        <v>2021</v>
      </c>
      <c r="J13" s="30">
        <v>6483</v>
      </c>
      <c r="K13" s="31">
        <v>3089</v>
      </c>
      <c r="L13" s="38" t="s">
        <v>57</v>
      </c>
      <c r="M13" s="27" t="s">
        <v>32</v>
      </c>
    </row>
    <row r="14" spans="1:13" x14ac:dyDescent="0.45">
      <c r="A14" s="21" t="s">
        <v>33</v>
      </c>
      <c r="B14" s="38">
        <v>25</v>
      </c>
      <c r="C14" s="30">
        <f t="shared" si="1"/>
        <v>11326</v>
      </c>
      <c r="D14" s="30">
        <v>407</v>
      </c>
      <c r="E14" s="30">
        <v>5729</v>
      </c>
      <c r="F14" s="31">
        <v>5190</v>
      </c>
      <c r="G14" s="39" t="s">
        <v>57</v>
      </c>
      <c r="H14" s="31">
        <v>7530</v>
      </c>
      <c r="I14" s="30">
        <v>1517</v>
      </c>
      <c r="J14" s="30">
        <v>2805</v>
      </c>
      <c r="K14" s="31">
        <v>3206</v>
      </c>
      <c r="L14" s="38">
        <v>3</v>
      </c>
      <c r="M14" s="27" t="s">
        <v>34</v>
      </c>
    </row>
    <row r="15" spans="1:13" x14ac:dyDescent="0.45">
      <c r="A15" s="21" t="s">
        <v>35</v>
      </c>
      <c r="B15" s="38">
        <v>85</v>
      </c>
      <c r="C15" s="30">
        <v>63271</v>
      </c>
      <c r="D15" s="30">
        <v>4000</v>
      </c>
      <c r="E15" s="30">
        <v>29551</v>
      </c>
      <c r="F15" s="31">
        <v>29719</v>
      </c>
      <c r="G15" s="39" t="s">
        <v>57</v>
      </c>
      <c r="H15" s="31">
        <v>66254</v>
      </c>
      <c r="I15" s="30">
        <v>4765</v>
      </c>
      <c r="J15" s="30">
        <v>44228</v>
      </c>
      <c r="K15" s="31">
        <v>17258</v>
      </c>
      <c r="L15" s="38">
        <v>3</v>
      </c>
      <c r="M15" s="27" t="s">
        <v>36</v>
      </c>
    </row>
    <row r="16" spans="1:13" x14ac:dyDescent="0.45">
      <c r="A16" s="21" t="s">
        <v>37</v>
      </c>
      <c r="B16" s="38">
        <v>109</v>
      </c>
      <c r="C16" s="30">
        <f t="shared" si="1"/>
        <v>50773</v>
      </c>
      <c r="D16" s="30">
        <v>1951</v>
      </c>
      <c r="E16" s="30">
        <v>24697</v>
      </c>
      <c r="F16" s="31">
        <v>24125</v>
      </c>
      <c r="G16" s="39" t="s">
        <v>57</v>
      </c>
      <c r="H16" s="31">
        <v>50249</v>
      </c>
      <c r="I16" s="30">
        <v>7295</v>
      </c>
      <c r="J16" s="30">
        <v>38469</v>
      </c>
      <c r="K16" s="31">
        <v>4471</v>
      </c>
      <c r="L16" s="38">
        <v>15</v>
      </c>
      <c r="M16" s="27" t="s">
        <v>38</v>
      </c>
    </row>
    <row r="17" spans="1:13" x14ac:dyDescent="0.45">
      <c r="A17" s="21" t="s">
        <v>39</v>
      </c>
      <c r="B17" s="38">
        <v>12</v>
      </c>
      <c r="C17" s="30">
        <v>12121</v>
      </c>
      <c r="D17" s="30">
        <v>366</v>
      </c>
      <c r="E17" s="30">
        <v>7898</v>
      </c>
      <c r="F17" s="31">
        <v>3858</v>
      </c>
      <c r="G17" s="39" t="s">
        <v>57</v>
      </c>
      <c r="H17" s="31">
        <v>3806</v>
      </c>
      <c r="I17" s="30">
        <v>1314</v>
      </c>
      <c r="J17" s="30">
        <v>2233</v>
      </c>
      <c r="K17" s="31">
        <v>255</v>
      </c>
      <c r="L17" s="38">
        <v>4</v>
      </c>
      <c r="M17" s="27" t="s">
        <v>40</v>
      </c>
    </row>
    <row r="18" spans="1:13" x14ac:dyDescent="0.45">
      <c r="A18" s="21" t="s">
        <v>41</v>
      </c>
      <c r="B18" s="38">
        <v>31</v>
      </c>
      <c r="C18" s="30">
        <v>16748</v>
      </c>
      <c r="D18" s="30">
        <v>444</v>
      </c>
      <c r="E18" s="30">
        <v>9317</v>
      </c>
      <c r="F18" s="31">
        <v>6988</v>
      </c>
      <c r="G18" s="39" t="s">
        <v>57</v>
      </c>
      <c r="H18" s="31">
        <v>12234</v>
      </c>
      <c r="I18" s="30">
        <v>2909</v>
      </c>
      <c r="J18" s="30">
        <v>7934</v>
      </c>
      <c r="K18" s="31">
        <v>1390</v>
      </c>
      <c r="L18" s="38">
        <v>1</v>
      </c>
      <c r="M18" s="27" t="s">
        <v>42</v>
      </c>
    </row>
    <row r="19" spans="1:13" x14ac:dyDescent="0.45">
      <c r="A19" s="21" t="s">
        <v>43</v>
      </c>
      <c r="B19" s="38">
        <v>93</v>
      </c>
      <c r="C19" s="30">
        <v>84452</v>
      </c>
      <c r="D19" s="30">
        <v>3503</v>
      </c>
      <c r="E19" s="30">
        <v>46805</v>
      </c>
      <c r="F19" s="31">
        <v>34057</v>
      </c>
      <c r="G19" s="39">
        <v>88</v>
      </c>
      <c r="H19" s="31">
        <v>76910</v>
      </c>
      <c r="I19" s="30">
        <v>10218</v>
      </c>
      <c r="J19" s="30">
        <v>50561</v>
      </c>
      <c r="K19" s="31">
        <v>16081</v>
      </c>
      <c r="L19" s="38">
        <v>51</v>
      </c>
      <c r="M19" s="27" t="s">
        <v>44</v>
      </c>
    </row>
    <row r="20" spans="1:13" x14ac:dyDescent="0.45">
      <c r="A20" s="21" t="s">
        <v>45</v>
      </c>
      <c r="B20" s="38">
        <v>12</v>
      </c>
      <c r="C20" s="30">
        <f t="shared" si="1"/>
        <v>5319</v>
      </c>
      <c r="D20" s="30">
        <v>206</v>
      </c>
      <c r="E20" s="30">
        <v>2403</v>
      </c>
      <c r="F20" s="31">
        <v>2710</v>
      </c>
      <c r="G20" s="39" t="s">
        <v>57</v>
      </c>
      <c r="H20" s="31">
        <v>2477</v>
      </c>
      <c r="I20" s="30">
        <v>828</v>
      </c>
      <c r="J20" s="30">
        <v>1482</v>
      </c>
      <c r="K20" s="31">
        <v>163</v>
      </c>
      <c r="L20" s="38">
        <v>4</v>
      </c>
      <c r="M20" s="27" t="s">
        <v>46</v>
      </c>
    </row>
    <row r="21" spans="1:13" x14ac:dyDescent="0.45">
      <c r="A21" s="21" t="s">
        <v>47</v>
      </c>
      <c r="B21" s="38">
        <v>31</v>
      </c>
      <c r="C21" s="30">
        <f t="shared" si="1"/>
        <v>24255</v>
      </c>
      <c r="D21" s="30">
        <v>773</v>
      </c>
      <c r="E21" s="30">
        <v>12930</v>
      </c>
      <c r="F21" s="31">
        <v>10552</v>
      </c>
      <c r="G21" s="39" t="s">
        <v>57</v>
      </c>
      <c r="H21" s="31">
        <v>12759</v>
      </c>
      <c r="I21" s="30">
        <v>2872</v>
      </c>
      <c r="J21" s="30">
        <v>6466</v>
      </c>
      <c r="K21" s="31">
        <v>3421</v>
      </c>
      <c r="L21" s="38">
        <v>1</v>
      </c>
      <c r="M21" s="27" t="s">
        <v>48</v>
      </c>
    </row>
    <row r="22" spans="1:13" x14ac:dyDescent="0.45">
      <c r="A22" s="21" t="s">
        <v>49</v>
      </c>
      <c r="B22" s="38">
        <v>12</v>
      </c>
      <c r="C22" s="30">
        <f t="shared" si="1"/>
        <v>8428</v>
      </c>
      <c r="D22" s="30">
        <v>215</v>
      </c>
      <c r="E22" s="30">
        <v>3926</v>
      </c>
      <c r="F22" s="31">
        <v>4287</v>
      </c>
      <c r="G22" s="39" t="s">
        <v>57</v>
      </c>
      <c r="H22" s="31">
        <v>4304</v>
      </c>
      <c r="I22" s="30">
        <v>1126</v>
      </c>
      <c r="J22" s="30">
        <v>2155</v>
      </c>
      <c r="K22" s="31">
        <v>1019</v>
      </c>
      <c r="L22" s="38">
        <v>3</v>
      </c>
      <c r="M22" s="27" t="s">
        <v>50</v>
      </c>
    </row>
    <row r="23" spans="1:13" x14ac:dyDescent="0.45">
      <c r="A23" s="21" t="s">
        <v>51</v>
      </c>
      <c r="B23" s="38">
        <v>15</v>
      </c>
      <c r="C23" s="30">
        <v>13661</v>
      </c>
      <c r="D23" s="30">
        <v>674</v>
      </c>
      <c r="E23" s="30">
        <v>7002</v>
      </c>
      <c r="F23" s="31">
        <v>5986</v>
      </c>
      <c r="G23" s="39" t="s">
        <v>57</v>
      </c>
      <c r="H23" s="31">
        <v>8461</v>
      </c>
      <c r="I23" s="30">
        <v>606</v>
      </c>
      <c r="J23" s="30">
        <v>2782</v>
      </c>
      <c r="K23" s="31">
        <v>5072</v>
      </c>
      <c r="L23" s="38" t="s">
        <v>57</v>
      </c>
      <c r="M23" s="27" t="s">
        <v>52</v>
      </c>
    </row>
    <row r="24" spans="1:13" x14ac:dyDescent="0.45">
      <c r="A24" s="21" t="s">
        <v>53</v>
      </c>
      <c r="B24" s="38">
        <v>19</v>
      </c>
      <c r="C24" s="30">
        <f t="shared" si="1"/>
        <v>15754</v>
      </c>
      <c r="D24" s="30">
        <v>973</v>
      </c>
      <c r="E24" s="30">
        <v>7577</v>
      </c>
      <c r="F24" s="31">
        <v>7204</v>
      </c>
      <c r="G24" s="39" t="s">
        <v>57</v>
      </c>
      <c r="H24" s="31">
        <v>8082</v>
      </c>
      <c r="I24" s="30">
        <v>950</v>
      </c>
      <c r="J24" s="30">
        <v>2789</v>
      </c>
      <c r="K24" s="31">
        <v>4342</v>
      </c>
      <c r="L24" s="38">
        <v>1</v>
      </c>
      <c r="M24" s="27" t="s">
        <v>54</v>
      </c>
    </row>
    <row r="25" spans="1:13" x14ac:dyDescent="0.45">
      <c r="A25" s="21" t="s">
        <v>55</v>
      </c>
      <c r="B25" s="38">
        <v>20</v>
      </c>
      <c r="C25" s="30">
        <f t="shared" si="1"/>
        <v>12176</v>
      </c>
      <c r="D25" s="30">
        <v>570</v>
      </c>
      <c r="E25" s="30">
        <v>6444</v>
      </c>
      <c r="F25" s="30">
        <v>5162</v>
      </c>
      <c r="G25" s="39" t="s">
        <v>57</v>
      </c>
      <c r="H25" s="31">
        <v>4917</v>
      </c>
      <c r="I25" s="30">
        <v>687</v>
      </c>
      <c r="J25" s="30">
        <v>1804</v>
      </c>
      <c r="K25" s="31">
        <v>2409</v>
      </c>
      <c r="L25" s="38">
        <v>17</v>
      </c>
      <c r="M25" s="27" t="s">
        <v>56</v>
      </c>
    </row>
    <row r="26" spans="1:13" ht="12" customHeight="1" x14ac:dyDescent="0.45">
      <c r="A26" s="9"/>
      <c r="B26" s="33"/>
      <c r="C26" s="33"/>
      <c r="D26" s="33"/>
      <c r="E26" s="33"/>
      <c r="F26" s="33"/>
      <c r="G26" s="33"/>
      <c r="H26" s="34"/>
      <c r="I26" s="35"/>
      <c r="J26" s="36"/>
      <c r="K26" s="35"/>
      <c r="L26" s="35"/>
      <c r="M26" s="28"/>
    </row>
    <row r="27" spans="1:13" ht="12" customHeight="1" x14ac:dyDescent="0.45">
      <c r="M27" s="6"/>
    </row>
    <row r="28" spans="1:13" x14ac:dyDescent="0.45">
      <c r="A28" s="1" t="s">
        <v>61</v>
      </c>
    </row>
    <row r="29" spans="1:13" x14ac:dyDescent="0.45">
      <c r="A29" s="1" t="s">
        <v>25</v>
      </c>
    </row>
  </sheetData>
  <mergeCells count="2">
    <mergeCell ref="C5:G5"/>
    <mergeCell ref="H5:L5"/>
  </mergeCells>
  <phoneticPr fontId="5" type="noConversion"/>
  <printOptions horizontalCentered="1"/>
  <pageMargins left="0.39370078740157483" right="0.39370078740157483" top="0.59055118110236227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2017-05-05T02:11:31Z</cp:lastPrinted>
  <dcterms:created xsi:type="dcterms:W3CDTF">1997-06-13T10:07:54Z</dcterms:created>
  <dcterms:modified xsi:type="dcterms:W3CDTF">2017-05-05T02:12:05Z</dcterms:modified>
</cp:coreProperties>
</file>