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เพชรบูรณ์\รายงานสถิติ\4. สถิติเงินตรา\2549\"/>
    </mc:Choice>
  </mc:AlternateContent>
  <xr:revisionPtr revIDLastSave="0" documentId="13_ncr:1_{AF4E5E4D-BA04-4869-81E6-EBD51396C0DE}" xr6:coauthVersionLast="47" xr6:coauthVersionMax="47" xr10:uidLastSave="{00000000-0000-0000-0000-000000000000}"/>
  <bookViews>
    <workbookView xWindow="-108" yWindow="-108" windowWidth="23256" windowHeight="12456" tabRatio="656" xr2:uid="{00000000-000D-0000-FFFF-FFFF00000000}"/>
  </bookViews>
  <sheets>
    <sheet name="ตาราง 4" sheetId="20" r:id="rId1"/>
  </sheets>
  <definedNames>
    <definedName name="_xlnm.Print_Area" localSheetId="0">'ตาราง 4'!$A$1:$M$27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1" i="20" l="1"/>
  <c r="E11" i="20"/>
  <c r="F11" i="20"/>
  <c r="G11" i="20"/>
  <c r="I11" i="20"/>
  <c r="J11" i="20"/>
  <c r="K11" i="20"/>
  <c r="L11" i="20"/>
  <c r="B11" i="20"/>
  <c r="H13" i="20"/>
  <c r="H11" i="20" s="1"/>
  <c r="C25" i="20"/>
  <c r="C24" i="20"/>
  <c r="C22" i="20"/>
  <c r="C21" i="20"/>
  <c r="C20" i="20"/>
  <c r="C16" i="20"/>
  <c r="C14" i="20"/>
  <c r="C13" i="20"/>
  <c r="C12" i="20"/>
  <c r="C11" i="20" l="1"/>
</calcChain>
</file>

<file path=xl/sharedStrings.xml><?xml version="1.0" encoding="utf-8"?>
<sst xmlns="http://schemas.openxmlformats.org/spreadsheetml/2006/main" count="87" uniqueCount="65">
  <si>
    <t>รวม</t>
  </si>
  <si>
    <t>Total</t>
  </si>
  <si>
    <t>จำนวน</t>
  </si>
  <si>
    <t>สำนักงาน</t>
  </si>
  <si>
    <t xml:space="preserve">Number of </t>
  </si>
  <si>
    <t>offices</t>
  </si>
  <si>
    <t>เงินฝาก</t>
  </si>
  <si>
    <t>กระแสรายวัน</t>
  </si>
  <si>
    <t>ประจำ</t>
  </si>
  <si>
    <t>ออมทรัพย์</t>
  </si>
  <si>
    <t>อื่น ๆ</t>
  </si>
  <si>
    <t>Overdrafts</t>
  </si>
  <si>
    <t>เงินให้กู้ยืม</t>
  </si>
  <si>
    <t>ตั๋วเงิน</t>
  </si>
  <si>
    <t>Loans</t>
  </si>
  <si>
    <t>Bills</t>
  </si>
  <si>
    <t>deposits</t>
  </si>
  <si>
    <t>Time</t>
  </si>
  <si>
    <t>Saving</t>
  </si>
  <si>
    <t>Other</t>
  </si>
  <si>
    <t>เงินให้กู้ยืม Advances</t>
  </si>
  <si>
    <t>เงินฝาก  Deposits</t>
  </si>
  <si>
    <t>จังหวัด</t>
  </si>
  <si>
    <t>Provincial</t>
  </si>
  <si>
    <t xml:space="preserve"> Source:  Bank of Thailand</t>
  </si>
  <si>
    <t>(ล้านบาท:  Million Baht)</t>
  </si>
  <si>
    <t>ภาคใต้</t>
  </si>
  <si>
    <t>Southern Region</t>
  </si>
  <si>
    <t>นครศรีธรรมราช</t>
  </si>
  <si>
    <t>Nakhon Si Thammarat</t>
  </si>
  <si>
    <t>กระบี่</t>
  </si>
  <si>
    <t>Krabi</t>
  </si>
  <si>
    <t>พังงา</t>
  </si>
  <si>
    <t>Phangnga</t>
  </si>
  <si>
    <t>ภูเก็ต</t>
  </si>
  <si>
    <t>Phuket</t>
  </si>
  <si>
    <t>สุราษฎร์ธานี</t>
  </si>
  <si>
    <t>Surat Thani</t>
  </si>
  <si>
    <t>ระนอง</t>
  </si>
  <si>
    <t>Ranong</t>
  </si>
  <si>
    <t>ชุมพร</t>
  </si>
  <si>
    <t>Chumphon</t>
  </si>
  <si>
    <t>สงขลา</t>
  </si>
  <si>
    <t>Songkhla</t>
  </si>
  <si>
    <t>สตูล</t>
  </si>
  <si>
    <t>Satun</t>
  </si>
  <si>
    <t>ตรัง</t>
  </si>
  <si>
    <t>Trang</t>
  </si>
  <si>
    <t>พัทลุง</t>
  </si>
  <si>
    <t>Phatthalung</t>
  </si>
  <si>
    <t>ปัตตานี</t>
  </si>
  <si>
    <t>Pattani</t>
  </si>
  <si>
    <t>ยะลา</t>
  </si>
  <si>
    <t>Yala</t>
  </si>
  <si>
    <t>นราธิวาส</t>
  </si>
  <si>
    <t>Narathiwat</t>
  </si>
  <si>
    <t>-</t>
  </si>
  <si>
    <t>อื่นๆ</t>
  </si>
  <si>
    <t>other</t>
  </si>
  <si>
    <t>Current</t>
  </si>
  <si>
    <t>ที่มา:  ธนาคารแห่งประเทศไทย</t>
  </si>
  <si>
    <t>TABLE 4  DEPOSITS AND ADVANCES OF COMMERCIAL BANK BY PROVINCE OF SOUTHERN  REGION: 2006</t>
  </si>
  <si>
    <t>ตาราง 4      เงินฝาก และเงินให้กู้ยืมของธนาคารพาณิชย์ จำแนกเป็นรายจังหวัด ในภาคใต้  พ.ศ. 2549</t>
  </si>
  <si>
    <t>เกินบัญชี</t>
  </si>
  <si>
    <t>เงินเบิก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</si>
</sst>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4"/>
      <name val="Cordia New"/>
      <charset val="222"/>
    </font>
    <font>
      <sz val="14"/>
      <name val="Cordia New"/>
      <charset val="222"/>
    </font>
    <font>
      <sz val="14"/>
      <name val="AngsanaUPC"/>
      <family val="1"/>
      <charset val="222"/>
    </font>
    <font>
      <b/>
      <sz val="14"/>
      <name val="AngsanaUPC"/>
      <family val="1"/>
      <charset val="222"/>
    </font>
    <font>
      <sz val="16"/>
      <name val="Angsana New"/>
      <charset val="222"/>
    </font>
    <font>
      <sz val="8"/>
      <name val="Cordia New"/>
      <charset val="222"/>
    </font>
    <font>
      <sz val="14"/>
      <color indexed="8"/>
      <name val="AngsanaUPC"/>
      <family val="1"/>
      <charset val="222"/>
    </font>
    <font>
      <b/>
      <sz val="16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0" fontId="4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Border="1"/>
    <xf numFmtId="0" fontId="2" fillId="0" borderId="0" xfId="0" applyFont="1" applyBorder="1" applyAlignment="1">
      <alignment horizontal="right"/>
    </xf>
    <xf numFmtId="0" fontId="2" fillId="0" borderId="1" xfId="0" applyFont="1" applyBorder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3" xfId="0" applyFont="1" applyBorder="1"/>
    <xf numFmtId="0" fontId="2" fillId="0" borderId="0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/>
    <xf numFmtId="0" fontId="2" fillId="0" borderId="6" xfId="0" applyFont="1" applyBorder="1"/>
    <xf numFmtId="0" fontId="2" fillId="0" borderId="4" xfId="0" applyFont="1" applyBorder="1"/>
    <xf numFmtId="0" fontId="2" fillId="0" borderId="0" xfId="0" applyFont="1" applyAlignment="1">
      <alignment horizontal="center"/>
    </xf>
    <xf numFmtId="0" fontId="3" fillId="0" borderId="0" xfId="0" applyFont="1" applyBorder="1" applyAlignment="1" applyProtection="1">
      <alignment horizontal="center"/>
    </xf>
    <xf numFmtId="0" fontId="6" fillId="0" borderId="0" xfId="1" applyFont="1" applyFill="1" applyBorder="1" applyAlignment="1">
      <alignment horizontal="left" indent="1"/>
    </xf>
    <xf numFmtId="0" fontId="2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3" fillId="0" borderId="4" xfId="0" applyFont="1" applyBorder="1" applyAlignment="1" applyProtection="1">
      <alignment horizontal="center"/>
    </xf>
    <xf numFmtId="0" fontId="6" fillId="0" borderId="0" xfId="1" quotePrefix="1" applyFont="1" applyFill="1" applyBorder="1" applyAlignment="1">
      <alignment horizontal="left" indent="1"/>
    </xf>
    <xf numFmtId="3" fontId="3" fillId="0" borderId="3" xfId="3" applyNumberFormat="1" applyFont="1" applyFill="1" applyBorder="1" applyAlignment="1">
      <alignment horizontal="right" indent="1"/>
    </xf>
    <xf numFmtId="3" fontId="2" fillId="0" borderId="3" xfId="2" applyNumberFormat="1" applyFont="1" applyFill="1" applyBorder="1" applyAlignment="1">
      <alignment horizontal="right" indent="1"/>
    </xf>
    <xf numFmtId="3" fontId="2" fillId="0" borderId="0" xfId="2" applyNumberFormat="1" applyFont="1" applyFill="1" applyBorder="1" applyAlignment="1">
      <alignment horizontal="right" indent="1"/>
    </xf>
    <xf numFmtId="3" fontId="2" fillId="0" borderId="0" xfId="3" applyNumberFormat="1" applyFont="1" applyFill="1" applyBorder="1" applyAlignment="1">
      <alignment horizontal="right" indent="1"/>
    </xf>
    <xf numFmtId="3" fontId="3" fillId="0" borderId="3" xfId="3" applyNumberFormat="1" applyFont="1" applyFill="1" applyBorder="1" applyAlignment="1">
      <alignment horizontal="right" indent="2"/>
    </xf>
    <xf numFmtId="3" fontId="2" fillId="0" borderId="3" xfId="2" applyNumberFormat="1" applyFont="1" applyFill="1" applyBorder="1" applyAlignment="1">
      <alignment horizontal="right" indent="2"/>
    </xf>
    <xf numFmtId="3" fontId="2" fillId="0" borderId="3" xfId="0" applyNumberFormat="1" applyFont="1" applyBorder="1" applyAlignment="1">
      <alignment horizontal="right" indent="2"/>
    </xf>
    <xf numFmtId="0" fontId="7" fillId="0" borderId="0" xfId="0" applyFont="1" applyAlignment="1">
      <alignment horizontal="left"/>
    </xf>
    <xf numFmtId="0" fontId="7" fillId="0" borderId="0" xfId="0" applyFont="1"/>
    <xf numFmtId="0" fontId="7" fillId="0" borderId="0" xfId="0" applyFont="1" applyBorder="1" applyAlignment="1">
      <alignment horizontal="left"/>
    </xf>
    <xf numFmtId="0" fontId="7" fillId="0" borderId="0" xfId="0" applyFont="1" applyBorder="1"/>
    <xf numFmtId="0" fontId="6" fillId="0" borderId="1" xfId="1" applyFont="1" applyFill="1" applyBorder="1" applyAlignment="1">
      <alignment horizontal="left" indent="1"/>
    </xf>
    <xf numFmtId="3" fontId="2" fillId="0" borderId="5" xfId="2" applyNumberFormat="1" applyFont="1" applyFill="1" applyBorder="1" applyAlignment="1">
      <alignment horizontal="right" indent="2"/>
    </xf>
    <xf numFmtId="3" fontId="2" fillId="0" borderId="5" xfId="2" applyNumberFormat="1" applyFont="1" applyFill="1" applyBorder="1" applyAlignment="1">
      <alignment horizontal="right" indent="1"/>
    </xf>
    <xf numFmtId="3" fontId="2" fillId="0" borderId="5" xfId="0" applyNumberFormat="1" applyFont="1" applyBorder="1" applyAlignment="1">
      <alignment horizontal="right" indent="2"/>
    </xf>
    <xf numFmtId="3" fontId="2" fillId="0" borderId="1" xfId="2" applyNumberFormat="1" applyFont="1" applyFill="1" applyBorder="1" applyAlignment="1">
      <alignment horizontal="right" indent="1"/>
    </xf>
    <xf numFmtId="0" fontId="6" fillId="0" borderId="1" xfId="1" quotePrefix="1" applyFont="1" applyFill="1" applyBorder="1" applyAlignment="1">
      <alignment horizontal="left" indent="1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</cellXfs>
  <cellStyles count="4">
    <cellStyle name="Comma" xfId="3" builtinId="3"/>
    <cellStyle name="Normal" xfId="0" builtinId="0"/>
    <cellStyle name="Normal_เินรัาเินให้สินเ่อรายัหวั-ึ้นweb-เม.ย.47" xfId="1" xr:uid="{00000000-0005-0000-0000-000002000000}"/>
    <cellStyle name="Normal_รายัหวั .47-มิย.48-adj T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1013460</xdr:colOff>
      <xdr:row>26</xdr:row>
      <xdr:rowOff>45720</xdr:rowOff>
    </xdr:from>
    <xdr:to>
      <xdr:col>13</xdr:col>
      <xdr:colOff>0</xdr:colOff>
      <xdr:row>27</xdr:row>
      <xdr:rowOff>0</xdr:rowOff>
    </xdr:to>
    <xdr:sp macro="" textlink="">
      <xdr:nvSpPr>
        <xdr:cNvPr id="2049" name="Text Box 1">
          <a:extLst>
            <a:ext uri="{FF2B5EF4-FFF2-40B4-BE49-F238E27FC236}">
              <a16:creationId xmlns:a16="http://schemas.microsoft.com/office/drawing/2014/main" id="{D94DE9F4-62FD-4911-9336-F6E1C367F797}"/>
            </a:ext>
          </a:extLst>
        </xdr:cNvPr>
        <xdr:cNvSpPr txBox="1">
          <a:spLocks noChangeArrowheads="1"/>
        </xdr:cNvSpPr>
      </xdr:nvSpPr>
      <xdr:spPr bwMode="auto">
        <a:xfrm>
          <a:off x="9425940" y="6324600"/>
          <a:ext cx="24384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" wrap="square" lIns="18288" tIns="0" rIns="0" bIns="0" anchor="t" upright="1"/>
        <a:lstStyle/>
        <a:p>
          <a:pPr algn="r" rtl="0">
            <a:defRPr sz="1000"/>
          </a:pPr>
          <a:endParaRPr lang="en-US"/>
        </a:p>
      </xdr:txBody>
    </xdr:sp>
    <xdr:clientData/>
  </xdr:twoCellAnchor>
  <xdr:twoCellAnchor>
    <xdr:from>
      <xdr:col>13</xdr:col>
      <xdr:colOff>0</xdr:colOff>
      <xdr:row>26</xdr:row>
      <xdr:rowOff>91440</xdr:rowOff>
    </xdr:from>
    <xdr:to>
      <xdr:col>13</xdr:col>
      <xdr:colOff>0</xdr:colOff>
      <xdr:row>26</xdr:row>
      <xdr:rowOff>91440</xdr:rowOff>
    </xdr:to>
    <xdr:sp macro="" textlink="">
      <xdr:nvSpPr>
        <xdr:cNvPr id="2051" name="Line 3">
          <a:extLst>
            <a:ext uri="{FF2B5EF4-FFF2-40B4-BE49-F238E27FC236}">
              <a16:creationId xmlns:a16="http://schemas.microsoft.com/office/drawing/2014/main" id="{24B34E38-4C84-405E-9EC9-03204868BCFC}"/>
            </a:ext>
          </a:extLst>
        </xdr:cNvPr>
        <xdr:cNvSpPr>
          <a:spLocks noChangeShapeType="1"/>
        </xdr:cNvSpPr>
      </xdr:nvSpPr>
      <xdr:spPr bwMode="auto">
        <a:xfrm>
          <a:off x="9669780" y="63703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5</xdr:row>
      <xdr:rowOff>129540</xdr:rowOff>
    </xdr:from>
    <xdr:to>
      <xdr:col>13</xdr:col>
      <xdr:colOff>0</xdr:colOff>
      <xdr:row>5</xdr:row>
      <xdr:rowOff>129540</xdr:rowOff>
    </xdr:to>
    <xdr:sp macro="" textlink="">
      <xdr:nvSpPr>
        <xdr:cNvPr id="2052" name="Line 4">
          <a:extLst>
            <a:ext uri="{FF2B5EF4-FFF2-40B4-BE49-F238E27FC236}">
              <a16:creationId xmlns:a16="http://schemas.microsoft.com/office/drawing/2014/main" id="{10F65042-E9A4-49EC-A27D-09B0DF79162B}"/>
            </a:ext>
          </a:extLst>
        </xdr:cNvPr>
        <xdr:cNvSpPr>
          <a:spLocks noChangeShapeType="1"/>
        </xdr:cNvSpPr>
      </xdr:nvSpPr>
      <xdr:spPr bwMode="auto">
        <a:xfrm>
          <a:off x="9669780" y="12344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11</xdr:row>
      <xdr:rowOff>91440</xdr:rowOff>
    </xdr:from>
    <xdr:to>
      <xdr:col>13</xdr:col>
      <xdr:colOff>0</xdr:colOff>
      <xdr:row>11</xdr:row>
      <xdr:rowOff>91440</xdr:rowOff>
    </xdr:to>
    <xdr:sp macro="" textlink="">
      <xdr:nvSpPr>
        <xdr:cNvPr id="2053" name="Line 5">
          <a:extLst>
            <a:ext uri="{FF2B5EF4-FFF2-40B4-BE49-F238E27FC236}">
              <a16:creationId xmlns:a16="http://schemas.microsoft.com/office/drawing/2014/main" id="{CE7C8945-1461-4247-9A8F-6F60B40A2D5B}"/>
            </a:ext>
          </a:extLst>
        </xdr:cNvPr>
        <xdr:cNvSpPr>
          <a:spLocks noChangeShapeType="1"/>
        </xdr:cNvSpPr>
      </xdr:nvSpPr>
      <xdr:spPr bwMode="auto">
        <a:xfrm>
          <a:off x="9669780" y="254508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7</xdr:row>
      <xdr:rowOff>144780</xdr:rowOff>
    </xdr:from>
    <xdr:to>
      <xdr:col>13</xdr:col>
      <xdr:colOff>0</xdr:colOff>
      <xdr:row>7</xdr:row>
      <xdr:rowOff>144780</xdr:rowOff>
    </xdr:to>
    <xdr:sp macro="" textlink="">
      <xdr:nvSpPr>
        <xdr:cNvPr id="2054" name="Line 6">
          <a:extLst>
            <a:ext uri="{FF2B5EF4-FFF2-40B4-BE49-F238E27FC236}">
              <a16:creationId xmlns:a16="http://schemas.microsoft.com/office/drawing/2014/main" id="{20CA386F-CAEE-4D88-AE5F-AAF221B6368E}"/>
            </a:ext>
          </a:extLst>
        </xdr:cNvPr>
        <xdr:cNvSpPr>
          <a:spLocks noChangeShapeType="1"/>
        </xdr:cNvSpPr>
      </xdr:nvSpPr>
      <xdr:spPr bwMode="auto">
        <a:xfrm>
          <a:off x="9669780" y="1752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7</xdr:row>
      <xdr:rowOff>144780</xdr:rowOff>
    </xdr:from>
    <xdr:to>
      <xdr:col>13</xdr:col>
      <xdr:colOff>0</xdr:colOff>
      <xdr:row>7</xdr:row>
      <xdr:rowOff>144780</xdr:rowOff>
    </xdr:to>
    <xdr:sp macro="" textlink="">
      <xdr:nvSpPr>
        <xdr:cNvPr id="2055" name="Line 7">
          <a:extLst>
            <a:ext uri="{FF2B5EF4-FFF2-40B4-BE49-F238E27FC236}">
              <a16:creationId xmlns:a16="http://schemas.microsoft.com/office/drawing/2014/main" id="{CEF789F1-EA77-43C9-B73D-11AA3BFEE380}"/>
            </a:ext>
          </a:extLst>
        </xdr:cNvPr>
        <xdr:cNvSpPr>
          <a:spLocks noChangeShapeType="1"/>
        </xdr:cNvSpPr>
      </xdr:nvSpPr>
      <xdr:spPr bwMode="auto">
        <a:xfrm>
          <a:off x="9669780" y="1752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7"/>
  <sheetViews>
    <sheetView showGridLines="0" tabSelected="1" workbookViewId="0">
      <selection activeCell="T16" sqref="T16"/>
    </sheetView>
  </sheetViews>
  <sheetFormatPr defaultColWidth="3.875" defaultRowHeight="19.8" x14ac:dyDescent="0.5"/>
  <cols>
    <col min="1" max="1" width="16.125" style="1" customWidth="1"/>
    <col min="2" max="2" width="9.625" style="1" customWidth="1"/>
    <col min="3" max="3" width="9.125" style="1" customWidth="1"/>
    <col min="4" max="4" width="10.75" style="1" customWidth="1"/>
    <col min="5" max="5" width="9.375" style="1" customWidth="1"/>
    <col min="6" max="6" width="9.625" style="1" customWidth="1"/>
    <col min="7" max="7" width="8.5" style="1" customWidth="1"/>
    <col min="8" max="8" width="9.125" style="1" customWidth="1"/>
    <col min="9" max="10" width="9.875" style="1" customWidth="1"/>
    <col min="11" max="11" width="9.125" style="1" customWidth="1"/>
    <col min="12" max="12" width="9" style="1" customWidth="1"/>
    <col min="13" max="13" width="20.625" style="1" bestFit="1" customWidth="1"/>
    <col min="14" max="16384" width="3.875" style="1"/>
  </cols>
  <sheetData>
    <row r="1" spans="1:13" s="32" customFormat="1" ht="23.4" x14ac:dyDescent="0.6">
      <c r="A1" s="31" t="s">
        <v>62</v>
      </c>
      <c r="B1" s="31"/>
    </row>
    <row r="2" spans="1:13" s="34" customFormat="1" ht="23.4" x14ac:dyDescent="0.6">
      <c r="A2" s="33" t="s">
        <v>61</v>
      </c>
      <c r="B2" s="33"/>
    </row>
    <row r="3" spans="1:13" s="3" customFormat="1" x14ac:dyDescent="0.5">
      <c r="L3" s="4"/>
      <c r="M3" s="4" t="s">
        <v>25</v>
      </c>
    </row>
    <row r="4" spans="1:13" ht="6.9" customHeight="1" x14ac:dyDescent="0.5">
      <c r="A4" s="5"/>
      <c r="B4" s="5"/>
      <c r="C4" s="5"/>
      <c r="D4" s="5"/>
      <c r="E4" s="5"/>
      <c r="L4" s="2"/>
      <c r="M4" s="2"/>
    </row>
    <row r="5" spans="1:13" x14ac:dyDescent="0.5">
      <c r="B5" s="6"/>
      <c r="C5" s="41" t="s">
        <v>21</v>
      </c>
      <c r="D5" s="41"/>
      <c r="E5" s="41"/>
      <c r="F5" s="41"/>
      <c r="G5" s="41"/>
      <c r="H5" s="42" t="s">
        <v>20</v>
      </c>
      <c r="I5" s="43"/>
      <c r="J5" s="43"/>
      <c r="K5" s="43"/>
      <c r="L5" s="44"/>
      <c r="M5" s="18"/>
    </row>
    <row r="6" spans="1:13" x14ac:dyDescent="0.5">
      <c r="A6" s="15"/>
      <c r="B6" s="7" t="s">
        <v>2</v>
      </c>
      <c r="C6" s="8"/>
      <c r="D6" s="7" t="s">
        <v>6</v>
      </c>
      <c r="E6" s="7" t="s">
        <v>6</v>
      </c>
      <c r="F6" s="7" t="s">
        <v>6</v>
      </c>
      <c r="G6" s="7" t="s">
        <v>6</v>
      </c>
      <c r="H6" s="9"/>
      <c r="I6" s="10" t="s">
        <v>64</v>
      </c>
      <c r="J6" s="6"/>
      <c r="K6" s="10"/>
      <c r="L6" s="10"/>
      <c r="M6" s="14"/>
    </row>
    <row r="7" spans="1:13" x14ac:dyDescent="0.5">
      <c r="A7" s="15" t="s">
        <v>22</v>
      </c>
      <c r="B7" s="7" t="s">
        <v>3</v>
      </c>
      <c r="C7" s="7" t="s">
        <v>0</v>
      </c>
      <c r="D7" s="7" t="s">
        <v>7</v>
      </c>
      <c r="E7" s="7" t="s">
        <v>8</v>
      </c>
      <c r="F7" s="7" t="s">
        <v>9</v>
      </c>
      <c r="G7" s="7" t="s">
        <v>10</v>
      </c>
      <c r="H7" s="9" t="s">
        <v>0</v>
      </c>
      <c r="I7" s="10" t="s">
        <v>63</v>
      </c>
      <c r="J7" s="7" t="s">
        <v>12</v>
      </c>
      <c r="K7" s="10" t="s">
        <v>13</v>
      </c>
      <c r="L7" s="10" t="s">
        <v>57</v>
      </c>
      <c r="M7" s="21" t="s">
        <v>23</v>
      </c>
    </row>
    <row r="8" spans="1:13" x14ac:dyDescent="0.5">
      <c r="B8" s="7" t="s">
        <v>4</v>
      </c>
      <c r="C8" s="7" t="s">
        <v>1</v>
      </c>
      <c r="D8" s="7" t="s">
        <v>59</v>
      </c>
      <c r="E8" s="7" t="s">
        <v>17</v>
      </c>
      <c r="F8" s="7" t="s">
        <v>18</v>
      </c>
      <c r="G8" s="7" t="s">
        <v>19</v>
      </c>
      <c r="H8" s="9" t="s">
        <v>1</v>
      </c>
      <c r="I8" s="10" t="s">
        <v>11</v>
      </c>
      <c r="J8" s="7" t="s">
        <v>14</v>
      </c>
      <c r="K8" s="10" t="s">
        <v>15</v>
      </c>
      <c r="L8" s="10" t="s">
        <v>58</v>
      </c>
      <c r="M8" s="19"/>
    </row>
    <row r="9" spans="1:13" x14ac:dyDescent="0.5">
      <c r="A9" s="5"/>
      <c r="B9" s="11" t="s">
        <v>5</v>
      </c>
      <c r="C9" s="12"/>
      <c r="D9" s="11" t="s">
        <v>16</v>
      </c>
      <c r="E9" s="11" t="s">
        <v>16</v>
      </c>
      <c r="F9" s="11" t="s">
        <v>16</v>
      </c>
      <c r="G9" s="11" t="s">
        <v>16</v>
      </c>
      <c r="H9" s="5"/>
      <c r="I9" s="13"/>
      <c r="J9" s="12"/>
      <c r="K9" s="13"/>
      <c r="L9" s="13"/>
      <c r="M9" s="20"/>
    </row>
    <row r="10" spans="1:13" ht="6.9" customHeight="1" x14ac:dyDescent="0.5">
      <c r="B10" s="8"/>
      <c r="C10" s="8"/>
      <c r="D10" s="8"/>
      <c r="E10" s="8"/>
      <c r="F10" s="8"/>
      <c r="G10" s="8"/>
      <c r="I10" s="14"/>
      <c r="J10" s="8"/>
      <c r="K10" s="14"/>
      <c r="L10" s="14"/>
      <c r="M10" s="14"/>
    </row>
    <row r="11" spans="1:13" ht="20.399999999999999" x14ac:dyDescent="0.55000000000000004">
      <c r="A11" s="16" t="s">
        <v>26</v>
      </c>
      <c r="B11" s="28">
        <f>SUM(B12:B25)</f>
        <v>552</v>
      </c>
      <c r="C11" s="24">
        <f t="shared" ref="C11:L11" si="0">SUM(C12:C25)</f>
        <v>370311</v>
      </c>
      <c r="D11" s="24">
        <f t="shared" si="0"/>
        <v>16271</v>
      </c>
      <c r="E11" s="24">
        <f t="shared" si="0"/>
        <v>188753</v>
      </c>
      <c r="F11" s="24">
        <f t="shared" si="0"/>
        <v>165202</v>
      </c>
      <c r="G11" s="28">
        <f t="shared" si="0"/>
        <v>88</v>
      </c>
      <c r="H11" s="24">
        <f t="shared" si="0"/>
        <v>299701</v>
      </c>
      <c r="I11" s="24">
        <f t="shared" si="0"/>
        <v>43319</v>
      </c>
      <c r="J11" s="24">
        <f t="shared" si="0"/>
        <v>189556</v>
      </c>
      <c r="K11" s="24">
        <f t="shared" si="0"/>
        <v>66710</v>
      </c>
      <c r="L11" s="28">
        <f t="shared" si="0"/>
        <v>117</v>
      </c>
      <c r="M11" s="22" t="s">
        <v>27</v>
      </c>
    </row>
    <row r="12" spans="1:13" x14ac:dyDescent="0.5">
      <c r="A12" s="17" t="s">
        <v>28</v>
      </c>
      <c r="B12" s="29">
        <v>61</v>
      </c>
      <c r="C12" s="25">
        <f t="shared" ref="C12:C25" si="1">SUM(D12:G12)</f>
        <v>38539</v>
      </c>
      <c r="D12" s="25">
        <v>1517</v>
      </c>
      <c r="E12" s="25">
        <v>19636</v>
      </c>
      <c r="F12" s="26">
        <v>17386</v>
      </c>
      <c r="G12" s="30" t="s">
        <v>56</v>
      </c>
      <c r="H12" s="27">
        <v>30125</v>
      </c>
      <c r="I12" s="25">
        <v>6211</v>
      </c>
      <c r="J12" s="25">
        <v>19365</v>
      </c>
      <c r="K12" s="26">
        <v>4534</v>
      </c>
      <c r="L12" s="29">
        <v>14</v>
      </c>
      <c r="M12" s="23" t="s">
        <v>29</v>
      </c>
    </row>
    <row r="13" spans="1:13" x14ac:dyDescent="0.5">
      <c r="A13" s="17" t="s">
        <v>30</v>
      </c>
      <c r="B13" s="29">
        <v>27</v>
      </c>
      <c r="C13" s="25">
        <f t="shared" si="1"/>
        <v>13488</v>
      </c>
      <c r="D13" s="25">
        <v>672</v>
      </c>
      <c r="E13" s="25">
        <v>4838</v>
      </c>
      <c r="F13" s="26">
        <v>7978</v>
      </c>
      <c r="G13" s="30" t="s">
        <v>56</v>
      </c>
      <c r="H13" s="26">
        <f>SUM(I13:L13)</f>
        <v>11593</v>
      </c>
      <c r="I13" s="25">
        <v>2021</v>
      </c>
      <c r="J13" s="25">
        <v>6483</v>
      </c>
      <c r="K13" s="26">
        <v>3089</v>
      </c>
      <c r="L13" s="29" t="s">
        <v>56</v>
      </c>
      <c r="M13" s="23" t="s">
        <v>31</v>
      </c>
    </row>
    <row r="14" spans="1:13" x14ac:dyDescent="0.5">
      <c r="A14" s="17" t="s">
        <v>32</v>
      </c>
      <c r="B14" s="29">
        <v>25</v>
      </c>
      <c r="C14" s="25">
        <f t="shared" si="1"/>
        <v>11326</v>
      </c>
      <c r="D14" s="25">
        <v>407</v>
      </c>
      <c r="E14" s="25">
        <v>5729</v>
      </c>
      <c r="F14" s="26">
        <v>5190</v>
      </c>
      <c r="G14" s="30" t="s">
        <v>56</v>
      </c>
      <c r="H14" s="26">
        <v>7530</v>
      </c>
      <c r="I14" s="25">
        <v>1517</v>
      </c>
      <c r="J14" s="25">
        <v>2805</v>
      </c>
      <c r="K14" s="26">
        <v>3206</v>
      </c>
      <c r="L14" s="29">
        <v>3</v>
      </c>
      <c r="M14" s="23" t="s">
        <v>33</v>
      </c>
    </row>
    <row r="15" spans="1:13" x14ac:dyDescent="0.5">
      <c r="A15" s="17" t="s">
        <v>34</v>
      </c>
      <c r="B15" s="29">
        <v>85</v>
      </c>
      <c r="C15" s="25">
        <v>63271</v>
      </c>
      <c r="D15" s="25">
        <v>4000</v>
      </c>
      <c r="E15" s="25">
        <v>29551</v>
      </c>
      <c r="F15" s="26">
        <v>29719</v>
      </c>
      <c r="G15" s="30" t="s">
        <v>56</v>
      </c>
      <c r="H15" s="26">
        <v>66254</v>
      </c>
      <c r="I15" s="25">
        <v>4765</v>
      </c>
      <c r="J15" s="25">
        <v>44228</v>
      </c>
      <c r="K15" s="26">
        <v>17258</v>
      </c>
      <c r="L15" s="29">
        <v>3</v>
      </c>
      <c r="M15" s="23" t="s">
        <v>35</v>
      </c>
    </row>
    <row r="16" spans="1:13" x14ac:dyDescent="0.5">
      <c r="A16" s="17" t="s">
        <v>36</v>
      </c>
      <c r="B16" s="29">
        <v>109</v>
      </c>
      <c r="C16" s="25">
        <f t="shared" si="1"/>
        <v>50773</v>
      </c>
      <c r="D16" s="25">
        <v>1951</v>
      </c>
      <c r="E16" s="25">
        <v>24697</v>
      </c>
      <c r="F16" s="26">
        <v>24125</v>
      </c>
      <c r="G16" s="30" t="s">
        <v>56</v>
      </c>
      <c r="H16" s="26">
        <v>50249</v>
      </c>
      <c r="I16" s="25">
        <v>7295</v>
      </c>
      <c r="J16" s="25">
        <v>38469</v>
      </c>
      <c r="K16" s="26">
        <v>4471</v>
      </c>
      <c r="L16" s="29">
        <v>15</v>
      </c>
      <c r="M16" s="23" t="s">
        <v>37</v>
      </c>
    </row>
    <row r="17" spans="1:13" x14ac:dyDescent="0.5">
      <c r="A17" s="17" t="s">
        <v>38</v>
      </c>
      <c r="B17" s="29">
        <v>12</v>
      </c>
      <c r="C17" s="25">
        <v>12121</v>
      </c>
      <c r="D17" s="25">
        <v>366</v>
      </c>
      <c r="E17" s="25">
        <v>7898</v>
      </c>
      <c r="F17" s="26">
        <v>3858</v>
      </c>
      <c r="G17" s="30" t="s">
        <v>56</v>
      </c>
      <c r="H17" s="26">
        <v>3806</v>
      </c>
      <c r="I17" s="25">
        <v>1314</v>
      </c>
      <c r="J17" s="25">
        <v>2233</v>
      </c>
      <c r="K17" s="26">
        <v>255</v>
      </c>
      <c r="L17" s="29">
        <v>4</v>
      </c>
      <c r="M17" s="23" t="s">
        <v>39</v>
      </c>
    </row>
    <row r="18" spans="1:13" x14ac:dyDescent="0.5">
      <c r="A18" s="17" t="s">
        <v>40</v>
      </c>
      <c r="B18" s="29">
        <v>31</v>
      </c>
      <c r="C18" s="25">
        <v>16748</v>
      </c>
      <c r="D18" s="25">
        <v>444</v>
      </c>
      <c r="E18" s="25">
        <v>9317</v>
      </c>
      <c r="F18" s="26">
        <v>6988</v>
      </c>
      <c r="G18" s="30" t="s">
        <v>56</v>
      </c>
      <c r="H18" s="26">
        <v>12234</v>
      </c>
      <c r="I18" s="25">
        <v>2909</v>
      </c>
      <c r="J18" s="25">
        <v>7934</v>
      </c>
      <c r="K18" s="26">
        <v>1390</v>
      </c>
      <c r="L18" s="29">
        <v>1</v>
      </c>
      <c r="M18" s="23" t="s">
        <v>41</v>
      </c>
    </row>
    <row r="19" spans="1:13" x14ac:dyDescent="0.5">
      <c r="A19" s="17" t="s">
        <v>42</v>
      </c>
      <c r="B19" s="29">
        <v>93</v>
      </c>
      <c r="C19" s="25">
        <v>84452</v>
      </c>
      <c r="D19" s="25">
        <v>3503</v>
      </c>
      <c r="E19" s="25">
        <v>46805</v>
      </c>
      <c r="F19" s="26">
        <v>34057</v>
      </c>
      <c r="G19" s="30">
        <v>88</v>
      </c>
      <c r="H19" s="26">
        <v>76910</v>
      </c>
      <c r="I19" s="25">
        <v>10218</v>
      </c>
      <c r="J19" s="25">
        <v>50561</v>
      </c>
      <c r="K19" s="26">
        <v>16081</v>
      </c>
      <c r="L19" s="29">
        <v>51</v>
      </c>
      <c r="M19" s="23" t="s">
        <v>43</v>
      </c>
    </row>
    <row r="20" spans="1:13" x14ac:dyDescent="0.5">
      <c r="A20" s="17" t="s">
        <v>44</v>
      </c>
      <c r="B20" s="29">
        <v>12</v>
      </c>
      <c r="C20" s="25">
        <f t="shared" si="1"/>
        <v>5319</v>
      </c>
      <c r="D20" s="25">
        <v>206</v>
      </c>
      <c r="E20" s="25">
        <v>2403</v>
      </c>
      <c r="F20" s="26">
        <v>2710</v>
      </c>
      <c r="G20" s="30" t="s">
        <v>56</v>
      </c>
      <c r="H20" s="26">
        <v>2477</v>
      </c>
      <c r="I20" s="25">
        <v>828</v>
      </c>
      <c r="J20" s="25">
        <v>1482</v>
      </c>
      <c r="K20" s="26">
        <v>163</v>
      </c>
      <c r="L20" s="29">
        <v>4</v>
      </c>
      <c r="M20" s="23" t="s">
        <v>45</v>
      </c>
    </row>
    <row r="21" spans="1:13" x14ac:dyDescent="0.5">
      <c r="A21" s="17" t="s">
        <v>46</v>
      </c>
      <c r="B21" s="29">
        <v>31</v>
      </c>
      <c r="C21" s="25">
        <f t="shared" si="1"/>
        <v>24255</v>
      </c>
      <c r="D21" s="25">
        <v>773</v>
      </c>
      <c r="E21" s="25">
        <v>12930</v>
      </c>
      <c r="F21" s="26">
        <v>10552</v>
      </c>
      <c r="G21" s="30" t="s">
        <v>56</v>
      </c>
      <c r="H21" s="26">
        <v>12759</v>
      </c>
      <c r="I21" s="25">
        <v>2872</v>
      </c>
      <c r="J21" s="25">
        <v>6466</v>
      </c>
      <c r="K21" s="26">
        <v>3421</v>
      </c>
      <c r="L21" s="29">
        <v>1</v>
      </c>
      <c r="M21" s="23" t="s">
        <v>47</v>
      </c>
    </row>
    <row r="22" spans="1:13" x14ac:dyDescent="0.5">
      <c r="A22" s="17" t="s">
        <v>48</v>
      </c>
      <c r="B22" s="29">
        <v>12</v>
      </c>
      <c r="C22" s="25">
        <f t="shared" si="1"/>
        <v>8428</v>
      </c>
      <c r="D22" s="25">
        <v>215</v>
      </c>
      <c r="E22" s="25">
        <v>3926</v>
      </c>
      <c r="F22" s="26">
        <v>4287</v>
      </c>
      <c r="G22" s="30" t="s">
        <v>56</v>
      </c>
      <c r="H22" s="26">
        <v>4304</v>
      </c>
      <c r="I22" s="25">
        <v>1126</v>
      </c>
      <c r="J22" s="25">
        <v>2155</v>
      </c>
      <c r="K22" s="26">
        <v>1019</v>
      </c>
      <c r="L22" s="29">
        <v>3</v>
      </c>
      <c r="M22" s="23" t="s">
        <v>49</v>
      </c>
    </row>
    <row r="23" spans="1:13" x14ac:dyDescent="0.5">
      <c r="A23" s="17" t="s">
        <v>50</v>
      </c>
      <c r="B23" s="29">
        <v>15</v>
      </c>
      <c r="C23" s="25">
        <v>13661</v>
      </c>
      <c r="D23" s="25">
        <v>674</v>
      </c>
      <c r="E23" s="25">
        <v>7002</v>
      </c>
      <c r="F23" s="26">
        <v>5986</v>
      </c>
      <c r="G23" s="30" t="s">
        <v>56</v>
      </c>
      <c r="H23" s="26">
        <v>8461</v>
      </c>
      <c r="I23" s="25">
        <v>606</v>
      </c>
      <c r="J23" s="25">
        <v>2782</v>
      </c>
      <c r="K23" s="26">
        <v>5072</v>
      </c>
      <c r="L23" s="29" t="s">
        <v>56</v>
      </c>
      <c r="M23" s="23" t="s">
        <v>51</v>
      </c>
    </row>
    <row r="24" spans="1:13" x14ac:dyDescent="0.5">
      <c r="A24" s="17" t="s">
        <v>52</v>
      </c>
      <c r="B24" s="29">
        <v>19</v>
      </c>
      <c r="C24" s="25">
        <f t="shared" si="1"/>
        <v>15754</v>
      </c>
      <c r="D24" s="25">
        <v>973</v>
      </c>
      <c r="E24" s="25">
        <v>7577</v>
      </c>
      <c r="F24" s="26">
        <v>7204</v>
      </c>
      <c r="G24" s="30" t="s">
        <v>56</v>
      </c>
      <c r="H24" s="26">
        <v>8082</v>
      </c>
      <c r="I24" s="25">
        <v>950</v>
      </c>
      <c r="J24" s="25">
        <v>2789</v>
      </c>
      <c r="K24" s="26">
        <v>4342</v>
      </c>
      <c r="L24" s="29">
        <v>1</v>
      </c>
      <c r="M24" s="23" t="s">
        <v>53</v>
      </c>
    </row>
    <row r="25" spans="1:13" x14ac:dyDescent="0.5">
      <c r="A25" s="35" t="s">
        <v>54</v>
      </c>
      <c r="B25" s="36">
        <v>20</v>
      </c>
      <c r="C25" s="37">
        <f t="shared" si="1"/>
        <v>12176</v>
      </c>
      <c r="D25" s="37">
        <v>570</v>
      </c>
      <c r="E25" s="37">
        <v>6444</v>
      </c>
      <c r="F25" s="37">
        <v>5162</v>
      </c>
      <c r="G25" s="38" t="s">
        <v>56</v>
      </c>
      <c r="H25" s="39">
        <v>4917</v>
      </c>
      <c r="I25" s="37">
        <v>687</v>
      </c>
      <c r="J25" s="37">
        <v>1804</v>
      </c>
      <c r="K25" s="39">
        <v>2409</v>
      </c>
      <c r="L25" s="36">
        <v>17</v>
      </c>
      <c r="M25" s="40" t="s">
        <v>55</v>
      </c>
    </row>
    <row r="26" spans="1:13" ht="12" customHeight="1" x14ac:dyDescent="0.5">
      <c r="M26" s="3"/>
    </row>
    <row r="27" spans="1:13" x14ac:dyDescent="0.5">
      <c r="A27" s="1" t="s">
        <v>60</v>
      </c>
      <c r="I27" s="1" t="s">
        <v>24</v>
      </c>
    </row>
  </sheetData>
  <mergeCells count="2">
    <mergeCell ref="C5:G5"/>
    <mergeCell ref="H5:L5"/>
  </mergeCells>
  <phoneticPr fontId="5" type="noConversion"/>
  <printOptions horizontalCentered="1"/>
  <pageMargins left="0.78740157480314965" right="0.78740157480314965" top="0.78740157480314965" bottom="0.39370078740157483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ตาราง 4</vt:lpstr>
      <vt:lpstr>'ตาราง 4'!Print_Area</vt:lpstr>
    </vt:vector>
  </TitlesOfParts>
  <Company>สำนักงานสถิติจังหวัดสุโขทัย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Kamontip C.</dc:creator>
  <cp:lastModifiedBy>Lenovo</cp:lastModifiedBy>
  <cp:lastPrinted>2022-11-01T06:34:45Z</cp:lastPrinted>
  <dcterms:created xsi:type="dcterms:W3CDTF">1997-06-13T10:07:54Z</dcterms:created>
  <dcterms:modified xsi:type="dcterms:W3CDTF">2022-11-01T06:34:51Z</dcterms:modified>
</cp:coreProperties>
</file>