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" yWindow="30" windowWidth="11715" windowHeight="6045"/>
  </bookViews>
  <sheets>
    <sheet name="ตัวชี้วัด" sheetId="3" r:id="rId1"/>
  </sheets>
  <definedNames>
    <definedName name="_xlnm.Print_Area" localSheetId="0">ตัวชี้วัด!$A$1:$H$82</definedName>
  </definedNames>
  <calcPr calcId="125725"/>
</workbook>
</file>

<file path=xl/calcChain.xml><?xml version="1.0" encoding="utf-8"?>
<calcChain xmlns="http://schemas.openxmlformats.org/spreadsheetml/2006/main">
  <c r="F25" i="3"/>
  <c r="F21"/>
  <c r="C25"/>
  <c r="D25"/>
  <c r="E25"/>
</calcChain>
</file>

<file path=xl/sharedStrings.xml><?xml version="1.0" encoding="utf-8"?>
<sst xmlns="http://schemas.openxmlformats.org/spreadsheetml/2006/main" count="151" uniqueCount="124">
  <si>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</si>
  <si>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</si>
  <si>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</si>
  <si>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</si>
  <si>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</si>
  <si>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</si>
  <si>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</si>
  <si>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</si>
  <si>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</si>
  <si>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</si>
  <si>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</si>
  <si>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</si>
  <si>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</si>
  <si>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</si>
  <si>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</si>
  <si>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</si>
  <si>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</si>
  <si>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</si>
  <si>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</si>
  <si>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</si>
  <si>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</si>
  <si>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</si>
  <si>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</si>
  <si>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</si>
  <si>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</si>
  <si>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</si>
  <si>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</si>
  <si>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</si>
  <si>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</si>
  <si>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</si>
  <si>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</si>
  <si>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</si>
  <si>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</si>
  <si>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</si>
  <si>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</si>
  <si>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</si>
  <si>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</si>
  <si>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</si>
  <si>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</si>
  <si>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</si>
  <si>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</si>
  <si>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</si>
  <si>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</si>
  <si>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</si>
  <si>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</si>
  <si>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</si>
  <si>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</si>
  <si>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</si>
  <si>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</si>
  <si>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</si>
  <si>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</si>
  <si>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</si>
  <si>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</si>
  <si>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</si>
  <si>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</si>
  <si>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</si>
  <si>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</si>
  <si>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</si>
  <si>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</si>
  <si>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</si>
  <si>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</si>
  <si>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</si>
  <si>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</si>
  <si>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</si>
  <si>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</si>
  <si>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</si>
  <si>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</si>
  <si>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</si>
  <si>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</si>
  <si>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</si>
  <si>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</si>
  <si>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</si>
  <si>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</si>
  <si>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</si>
  <si>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</si>
  <si>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</si>
  <si>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</si>
  <si>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</si>
  <si>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</si>
  <si>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</si>
  <si>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</si>
  <si>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</si>
  <si>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</si>
  <si>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</si>
  <si>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</si>
  <si>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</si>
  <si>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</si>
  <si>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</si>
  <si>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</si>
  <si>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</si>
  <si>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</si>
  <si>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</si>
  <si>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</si>
  <si>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</si>
  <si>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</si>
  <si>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</si>
  <si>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</si>
  <si>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</si>
  <si>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</si>
  <si>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</si>
  <si>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</si>
  <si>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</si>
  <si>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</si>
  <si>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</si>
  <si>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</si>
  <si>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</si>
  <si>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</si>
  <si>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</si>
  <si>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</si>
  <si>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</si>
  <si>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</si>
  <si>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</si>
  <si>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</si>
  <si>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-</t>
  </si>
  <si>
    <t xml:space="preserve">     (2)   สำนักงานสาธารณสุขจังหวัดนครศรีธรรมราช</t>
  </si>
  <si>
    <t xml:space="preserve">     (4)   สำนักงานสวัสดิการและคุ้มครองแรงงานจังหวัดนครศรีธรรมราช</t>
  </si>
  <si>
    <t xml:space="preserve">     (6)   สำรวจภาวะเศรษฐกิจและสังคมของครัวเรือนจังหวัดนครศรีธรรมราช สำนักงานสถิติแห่งชาติ</t>
  </si>
  <si>
    <t xml:space="preserve">     (9)   สำนักงานขนส่งจังหวัดนครศรีธรรมราช</t>
  </si>
  <si>
    <t xml:space="preserve">     (12)   สำนักงานพัฒนาธุรกิจการค้าจังหวัดนครศรีธรรมราช</t>
  </si>
  <si>
    <t xml:space="preserve">     (2)   Nakhon si thammarat Provincial Health Office</t>
  </si>
  <si>
    <t xml:space="preserve">     (4)    Nakhon si thammarat Provincial Labour Protection and Welfare Office</t>
  </si>
  <si>
    <t xml:space="preserve">     (6)   The Household Socio-Economic Survey,  Nakhon si thammarat Province, </t>
  </si>
  <si>
    <t xml:space="preserve">     (9)    Nakhon si thammarat Provincial Transport Office</t>
  </si>
  <si>
    <t xml:space="preserve">     (12)    Nakhon si thammarat Provincial Business Development Office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</si>
</sst>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7" fontId="2" fillId="0" borderId="4" xfId="0" applyNumberFormat="1" applyFont="1" applyBorder="1"/>
    <xf numFmtId="4" fontId="2" fillId="0" borderId="4" xfId="0" applyNumberFormat="1" applyFont="1" applyBorder="1"/>
    <xf numFmtId="187" fontId="2" fillId="0" borderId="5" xfId="0" applyNumberFormat="1" applyFont="1" applyBorder="1" applyAlignment="1">
      <alignment horizontal="right"/>
    </xf>
    <xf numFmtId="187" fontId="2" fillId="0" borderId="22" xfId="0" applyNumberFormat="1" applyFont="1" applyBorder="1" applyAlignment="1">
      <alignment horizontal="right" wrapText="1"/>
    </xf>
    <xf numFmtId="187" fontId="2" fillId="0" borderId="23" xfId="0" applyNumberFormat="1" applyFont="1" applyBorder="1" applyAlignment="1">
      <alignment horizontal="right" wrapText="1"/>
    </xf>
    <xf numFmtId="4" fontId="2" fillId="0" borderId="5" xfId="0" applyNumberFormat="1" applyFont="1" applyBorder="1"/>
    <xf numFmtId="188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Border="1"/>
    <xf numFmtId="187" fontId="2" fillId="0" borderId="24" xfId="0" applyNumberFormat="1" applyFont="1" applyBorder="1"/>
    <xf numFmtId="187" fontId="2" fillId="0" borderId="4" xfId="0" applyNumberFormat="1" applyFont="1" applyBorder="1" applyAlignment="1">
      <alignment horizontal="right"/>
    </xf>
    <xf numFmtId="0" fontId="5" fillId="0" borderId="4" xfId="0" applyFont="1" applyBorder="1"/>
    <xf numFmtId="188" fontId="5" fillId="0" borderId="4" xfId="0" applyNumberFormat="1" applyFont="1" applyBorder="1"/>
    <xf numFmtId="0" fontId="2" fillId="0" borderId="0" xfId="0" applyFont="1" applyFill="1" applyBorder="1"/>
    <xf numFmtId="4" fontId="2" fillId="0" borderId="0" xfId="0" applyNumberFormat="1" applyFont="1" applyBorder="1"/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28</xdr:row>
      <xdr:rowOff>19050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630641" y="0"/>
          <a:ext cx="457200" cy="7157989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28</xdr:row>
      <xdr:rowOff>48105</xdr:rowOff>
    </xdr:from>
    <xdr:to>
      <xdr:col>7</xdr:col>
      <xdr:colOff>523875</xdr:colOff>
      <xdr:row>52</xdr:row>
      <xdr:rowOff>182802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9611591" y="7187044"/>
          <a:ext cx="523875" cy="6503940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3200400</xdr:colOff>
      <xdr:row>55</xdr:row>
      <xdr:rowOff>134697</xdr:rowOff>
    </xdr:from>
    <xdr:to>
      <xdr:col>7</xdr:col>
      <xdr:colOff>428625</xdr:colOff>
      <xdr:row>81</xdr:row>
      <xdr:rowOff>228600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9569642" y="14518409"/>
          <a:ext cx="470574" cy="7165494"/>
          <a:chOff x="9563100" y="13211175"/>
          <a:chExt cx="466725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topLeftCell="A74" zoomScale="99" zoomScaleNormal="99" workbookViewId="0">
      <selection activeCell="I82" sqref="I82"/>
    </sheetView>
  </sheetViews>
  <sheetFormatPr defaultRowHeight="21.75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>
      <c r="A1" s="62" t="s">
        <v>0</v>
      </c>
      <c r="B1" s="62"/>
      <c r="C1" s="62"/>
      <c r="D1" s="62"/>
      <c r="E1" s="62"/>
      <c r="F1" s="62"/>
      <c r="G1" s="62"/>
    </row>
    <row r="2" spans="1:7" ht="24" customHeight="1">
      <c r="A2" s="62" t="s">
        <v>12</v>
      </c>
      <c r="B2" s="62"/>
      <c r="C2" s="62"/>
      <c r="D2" s="62"/>
      <c r="E2" s="62"/>
      <c r="F2" s="62"/>
      <c r="G2" s="62"/>
    </row>
    <row r="3" spans="1:7" ht="4.5" customHeight="1"/>
    <row r="4" spans="1:7" ht="21" customHeight="1">
      <c r="A4" s="63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63" t="s">
        <v>101</v>
      </c>
    </row>
    <row r="5" spans="1:7" ht="21" customHeight="1">
      <c r="A5" s="63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63"/>
    </row>
    <row r="6" spans="1:7" ht="21" customHeight="1">
      <c r="A6" s="4" t="s">
        <v>6</v>
      </c>
      <c r="B6" s="5">
        <v>0.6</v>
      </c>
      <c r="C6" s="5">
        <v>0.5</v>
      </c>
      <c r="D6" s="5">
        <v>0.4</v>
      </c>
      <c r="E6" s="5">
        <v>0.3</v>
      </c>
      <c r="F6" s="5">
        <v>0.1</v>
      </c>
      <c r="G6" s="4" t="s">
        <v>7</v>
      </c>
    </row>
    <row r="7" spans="1:7" ht="21" customHeight="1">
      <c r="A7" s="6" t="s">
        <v>15</v>
      </c>
      <c r="B7" s="7">
        <v>154.4</v>
      </c>
      <c r="C7" s="7">
        <v>155.1</v>
      </c>
      <c r="D7" s="7">
        <v>155.69999999999999</v>
      </c>
      <c r="E7" s="7">
        <v>156.19999999999999</v>
      </c>
      <c r="F7" s="7">
        <v>156.30000000000001</v>
      </c>
      <c r="G7" s="6" t="s">
        <v>47</v>
      </c>
    </row>
    <row r="8" spans="1:7" ht="21" customHeight="1">
      <c r="A8" s="6" t="s">
        <v>16</v>
      </c>
      <c r="B8" s="7">
        <v>98</v>
      </c>
      <c r="C8" s="7">
        <v>98</v>
      </c>
      <c r="D8" s="7">
        <v>98</v>
      </c>
      <c r="E8" s="7">
        <v>98</v>
      </c>
      <c r="F8" s="7">
        <v>98</v>
      </c>
      <c r="G8" s="6" t="s">
        <v>48</v>
      </c>
    </row>
    <row r="9" spans="1:7" ht="21" customHeight="1">
      <c r="A9" s="6" t="s">
        <v>17</v>
      </c>
      <c r="B9" s="7">
        <v>50.9</v>
      </c>
      <c r="C9" s="7">
        <v>51.9</v>
      </c>
      <c r="D9" s="7">
        <v>51.9</v>
      </c>
      <c r="E9" s="7">
        <v>52.3</v>
      </c>
      <c r="F9" s="7">
        <v>52.6</v>
      </c>
      <c r="G9" s="6" t="s">
        <v>49</v>
      </c>
    </row>
    <row r="10" spans="1:7" ht="21" customHeight="1">
      <c r="A10" s="6" t="s">
        <v>22</v>
      </c>
      <c r="B10" s="7">
        <v>46.7</v>
      </c>
      <c r="C10" s="7">
        <v>46.2</v>
      </c>
      <c r="D10" s="7">
        <v>44.1</v>
      </c>
      <c r="E10" s="7">
        <v>43.5</v>
      </c>
      <c r="F10" s="7">
        <v>39.4</v>
      </c>
      <c r="G10" s="6" t="s">
        <v>50</v>
      </c>
    </row>
    <row r="11" spans="1:7" ht="21" customHeight="1">
      <c r="A11" s="6" t="s">
        <v>23</v>
      </c>
      <c r="B11" s="7">
        <v>12.5</v>
      </c>
      <c r="C11" s="7">
        <v>12.3</v>
      </c>
      <c r="D11" s="7">
        <v>11.6</v>
      </c>
      <c r="E11" s="7">
        <v>11.1</v>
      </c>
      <c r="F11" s="7">
        <v>10.1</v>
      </c>
      <c r="G11" s="6" t="s">
        <v>51</v>
      </c>
    </row>
    <row r="12" spans="1:7" ht="21" customHeight="1">
      <c r="A12" s="6" t="s">
        <v>24</v>
      </c>
      <c r="B12" s="7">
        <v>6.5</v>
      </c>
      <c r="C12" s="7">
        <v>6</v>
      </c>
      <c r="D12" s="7">
        <v>6.3</v>
      </c>
      <c r="E12" s="7">
        <v>6.2</v>
      </c>
      <c r="F12" s="7">
        <v>6.6</v>
      </c>
      <c r="G12" s="6" t="s">
        <v>52</v>
      </c>
    </row>
    <row r="13" spans="1:7" ht="21" customHeight="1">
      <c r="A13" s="6" t="s">
        <v>25</v>
      </c>
      <c r="B13" s="7">
        <v>7.1</v>
      </c>
      <c r="C13" s="7">
        <v>6.4</v>
      </c>
      <c r="D13" s="7">
        <v>6.4</v>
      </c>
      <c r="E13" s="7">
        <v>4.4000000000000004</v>
      </c>
      <c r="F13" s="7">
        <v>4.0999999999999996</v>
      </c>
      <c r="G13" s="6" t="s">
        <v>53</v>
      </c>
    </row>
    <row r="14" spans="1:7" ht="21" customHeight="1">
      <c r="A14" s="6" t="s">
        <v>26</v>
      </c>
      <c r="B14" s="7">
        <v>15.6</v>
      </c>
      <c r="C14" s="7">
        <v>21.1</v>
      </c>
      <c r="D14" s="7">
        <v>22.3</v>
      </c>
      <c r="E14" s="7">
        <v>5.7</v>
      </c>
      <c r="F14" s="7">
        <v>25.4</v>
      </c>
      <c r="G14" s="6" t="s">
        <v>54</v>
      </c>
    </row>
    <row r="15" spans="1:7" ht="21" customHeight="1">
      <c r="A15" s="6" t="s">
        <v>36</v>
      </c>
      <c r="B15" s="20">
        <v>6043</v>
      </c>
      <c r="C15" s="20">
        <v>5298</v>
      </c>
      <c r="D15" s="20">
        <v>5320</v>
      </c>
      <c r="E15" s="20">
        <v>5050</v>
      </c>
      <c r="F15" s="20">
        <v>4715</v>
      </c>
      <c r="G15" s="6" t="s">
        <v>55</v>
      </c>
    </row>
    <row r="16" spans="1:7" ht="21" customHeight="1">
      <c r="A16" s="6" t="s">
        <v>27</v>
      </c>
      <c r="B16" s="7">
        <v>0.8</v>
      </c>
      <c r="C16" s="7">
        <v>1.1000000000000001</v>
      </c>
      <c r="D16" s="7">
        <v>0.9</v>
      </c>
      <c r="E16" s="7">
        <v>0.9</v>
      </c>
      <c r="F16" s="7">
        <v>0.9</v>
      </c>
      <c r="G16" s="6" t="s">
        <v>56</v>
      </c>
    </row>
    <row r="17" spans="1:7" ht="21" customHeight="1">
      <c r="A17" s="6" t="s">
        <v>28</v>
      </c>
      <c r="B17" s="7">
        <v>99.2</v>
      </c>
      <c r="C17" s="7">
        <v>99.1</v>
      </c>
      <c r="D17" s="7">
        <v>98.9</v>
      </c>
      <c r="E17" s="7">
        <v>99.1</v>
      </c>
      <c r="F17" s="7">
        <v>99.1</v>
      </c>
      <c r="G17" s="6" t="s">
        <v>57</v>
      </c>
    </row>
    <row r="18" spans="1:7" ht="21" customHeight="1">
      <c r="A18" s="6" t="s">
        <v>29</v>
      </c>
      <c r="B18" s="7">
        <v>1.7</v>
      </c>
      <c r="C18" s="7">
        <v>0.1</v>
      </c>
      <c r="D18" s="7">
        <v>-15.8</v>
      </c>
      <c r="E18" s="7">
        <v>-1.3</v>
      </c>
      <c r="F18" s="7">
        <v>0.9</v>
      </c>
      <c r="G18" s="6" t="s">
        <v>58</v>
      </c>
    </row>
    <row r="19" spans="1:7" ht="21" customHeight="1">
      <c r="A19" s="6" t="s">
        <v>30</v>
      </c>
      <c r="B19" s="7">
        <v>75.400000000000006</v>
      </c>
      <c r="C19" s="7">
        <v>74.5</v>
      </c>
      <c r="D19" s="7">
        <v>73.099999999999994</v>
      </c>
      <c r="E19" s="7">
        <v>71.3</v>
      </c>
      <c r="F19" s="7">
        <v>76.599999999999994</v>
      </c>
      <c r="G19" s="6" t="s">
        <v>59</v>
      </c>
    </row>
    <row r="20" spans="1:7" ht="21" customHeight="1">
      <c r="A20" s="6" t="s">
        <v>31</v>
      </c>
      <c r="B20" s="7">
        <v>243</v>
      </c>
      <c r="C20" s="7">
        <v>300</v>
      </c>
      <c r="D20" s="7">
        <v>300</v>
      </c>
      <c r="E20" s="7">
        <v>300</v>
      </c>
      <c r="F20" s="7">
        <v>300</v>
      </c>
      <c r="G20" s="6" t="s">
        <v>60</v>
      </c>
    </row>
    <row r="21" spans="1:7" ht="21" customHeight="1">
      <c r="A21" s="6" t="s">
        <v>32</v>
      </c>
      <c r="B21" s="29" t="s">
        <v>113</v>
      </c>
      <c r="C21" s="29" t="s">
        <v>113</v>
      </c>
      <c r="D21" s="29" t="s">
        <v>113</v>
      </c>
      <c r="E21" s="29" t="s">
        <v>113</v>
      </c>
      <c r="F21" s="28">
        <f>18442/18837*100</f>
        <v>97.903063120454419</v>
      </c>
      <c r="G21" s="6" t="s">
        <v>61</v>
      </c>
    </row>
    <row r="22" spans="1:7" ht="21" customHeight="1">
      <c r="A22" s="6" t="s">
        <v>5</v>
      </c>
      <c r="B22" s="7"/>
      <c r="C22" s="7"/>
      <c r="D22" s="7"/>
      <c r="E22" s="7"/>
      <c r="F22" s="7"/>
      <c r="G22" s="6" t="s">
        <v>9</v>
      </c>
    </row>
    <row r="23" spans="1:7" ht="21" customHeight="1">
      <c r="A23" s="6" t="s">
        <v>33</v>
      </c>
      <c r="B23" s="29" t="s">
        <v>113</v>
      </c>
      <c r="C23" s="7">
        <v>20</v>
      </c>
      <c r="D23" s="7">
        <v>16</v>
      </c>
      <c r="E23" s="7">
        <v>23</v>
      </c>
      <c r="F23" s="7">
        <v>23</v>
      </c>
      <c r="G23" s="6" t="s">
        <v>62</v>
      </c>
    </row>
    <row r="24" spans="1:7" ht="21" customHeight="1">
      <c r="A24" s="6" t="s">
        <v>34</v>
      </c>
      <c r="B24" s="29" t="s">
        <v>113</v>
      </c>
      <c r="C24" s="7">
        <v>20</v>
      </c>
      <c r="D24" s="7">
        <v>17</v>
      </c>
      <c r="E24" s="7">
        <v>17</v>
      </c>
      <c r="F24" s="7">
        <v>16</v>
      </c>
      <c r="G24" s="6" t="s">
        <v>63</v>
      </c>
    </row>
    <row r="25" spans="1:7" ht="21" hidden="1" customHeight="1">
      <c r="A25" s="6" t="s">
        <v>35</v>
      </c>
      <c r="B25" s="29" t="s">
        <v>113</v>
      </c>
      <c r="C25" s="33">
        <f>242226</f>
        <v>242226</v>
      </c>
      <c r="D25" s="33">
        <f>214462</f>
        <v>214462</v>
      </c>
      <c r="E25" s="33">
        <f>250882</f>
        <v>250882</v>
      </c>
      <c r="F25" s="34">
        <f>239697/330371*100</f>
        <v>72.553886388333112</v>
      </c>
      <c r="G25" s="6" t="s">
        <v>64</v>
      </c>
    </row>
    <row r="26" spans="1:7" ht="21" customHeight="1">
      <c r="A26" s="7" t="s">
        <v>46</v>
      </c>
      <c r="B26" s="21" t="s">
        <v>113</v>
      </c>
      <c r="C26" s="21">
        <v>8566</v>
      </c>
      <c r="D26" s="21" t="s">
        <v>113</v>
      </c>
      <c r="E26" s="21">
        <v>7606</v>
      </c>
      <c r="F26" s="21" t="s">
        <v>113</v>
      </c>
      <c r="G26" s="7" t="s">
        <v>65</v>
      </c>
    </row>
    <row r="27" spans="1:7" ht="21" customHeight="1">
      <c r="A27" s="7" t="s">
        <v>45</v>
      </c>
      <c r="B27" s="20">
        <v>6501</v>
      </c>
      <c r="C27" s="20">
        <v>6051</v>
      </c>
      <c r="D27" s="20">
        <v>6457</v>
      </c>
      <c r="E27" s="20">
        <v>6197</v>
      </c>
      <c r="F27" s="20">
        <v>7004</v>
      </c>
      <c r="G27" s="7" t="s">
        <v>66</v>
      </c>
    </row>
    <row r="28" spans="1:7" ht="21" customHeight="1">
      <c r="A28" s="35"/>
      <c r="B28" s="30"/>
      <c r="C28" s="30"/>
      <c r="D28" s="30"/>
      <c r="E28" s="30"/>
      <c r="F28" s="30"/>
      <c r="G28" s="35"/>
    </row>
    <row r="29" spans="1:7" ht="24" customHeight="1">
      <c r="A29" s="62" t="s">
        <v>10</v>
      </c>
      <c r="B29" s="62"/>
      <c r="C29" s="62"/>
      <c r="D29" s="62"/>
      <c r="E29" s="62"/>
      <c r="F29" s="62"/>
      <c r="G29" s="62"/>
    </row>
    <row r="30" spans="1:7" ht="24" customHeight="1">
      <c r="A30" s="62" t="s">
        <v>13</v>
      </c>
      <c r="B30" s="62"/>
      <c r="C30" s="62"/>
      <c r="D30" s="62"/>
      <c r="E30" s="62"/>
      <c r="F30" s="62"/>
      <c r="G30" s="62"/>
    </row>
    <row r="31" spans="1:7" ht="4.5" customHeight="1"/>
    <row r="32" spans="1:7" ht="21" customHeight="1">
      <c r="A32" s="63" t="s">
        <v>1</v>
      </c>
      <c r="B32" s="2">
        <v>2555</v>
      </c>
      <c r="C32" s="2">
        <v>2556</v>
      </c>
      <c r="D32" s="2">
        <v>2557</v>
      </c>
      <c r="E32" s="2">
        <v>2558</v>
      </c>
      <c r="F32" s="2">
        <v>2559</v>
      </c>
      <c r="G32" s="63" t="s">
        <v>8</v>
      </c>
    </row>
    <row r="33" spans="1:7" ht="21" customHeight="1">
      <c r="A33" s="63"/>
      <c r="B33" s="3" t="s">
        <v>2</v>
      </c>
      <c r="C33" s="3" t="s">
        <v>3</v>
      </c>
      <c r="D33" s="3" t="s">
        <v>4</v>
      </c>
      <c r="E33" s="3" t="s">
        <v>11</v>
      </c>
      <c r="F33" s="3" t="s">
        <v>14</v>
      </c>
      <c r="G33" s="63"/>
    </row>
    <row r="34" spans="1:7" ht="21" customHeight="1">
      <c r="A34" s="8" t="s">
        <v>99</v>
      </c>
      <c r="B34" s="28">
        <v>-12.885273907625884</v>
      </c>
      <c r="C34" s="28">
        <v>-4.4149812733458198</v>
      </c>
      <c r="D34" s="28">
        <v>-4.5072164320471124</v>
      </c>
      <c r="E34" s="28">
        <v>-0.33993391347238999</v>
      </c>
      <c r="F34" s="29" t="s">
        <v>113</v>
      </c>
      <c r="G34" s="8" t="s">
        <v>100</v>
      </c>
    </row>
    <row r="35" spans="1:7" ht="21" customHeight="1">
      <c r="A35" s="8" t="s">
        <v>102</v>
      </c>
      <c r="B35" s="20">
        <v>97561.380144423296</v>
      </c>
      <c r="C35" s="20">
        <v>93764.857406623501</v>
      </c>
      <c r="D35" s="20">
        <v>90950.385928000003</v>
      </c>
      <c r="E35" s="20">
        <v>91648.055831449994</v>
      </c>
      <c r="F35" s="29" t="s">
        <v>113</v>
      </c>
      <c r="G35" s="8" t="s">
        <v>103</v>
      </c>
    </row>
    <row r="36" spans="1:7" ht="21" customHeight="1">
      <c r="A36" s="6" t="s">
        <v>44</v>
      </c>
      <c r="B36" s="28">
        <v>0.46598093426522552</v>
      </c>
      <c r="C36" s="28">
        <v>0.46597318348688349</v>
      </c>
      <c r="D36" s="28">
        <v>0.46607244469963616</v>
      </c>
      <c r="E36" s="28">
        <v>0.4659038189434761</v>
      </c>
      <c r="F36" s="29" t="s">
        <v>113</v>
      </c>
      <c r="G36" s="8" t="s">
        <v>67</v>
      </c>
    </row>
    <row r="37" spans="1:7" ht="21" hidden="1" customHeight="1">
      <c r="A37" s="6" t="s">
        <v>43</v>
      </c>
      <c r="B37" s="7"/>
      <c r="C37" s="7"/>
      <c r="D37" s="7"/>
      <c r="E37" s="7"/>
      <c r="F37" s="7"/>
      <c r="G37" s="8" t="s">
        <v>68</v>
      </c>
    </row>
    <row r="38" spans="1:7" ht="21" customHeight="1">
      <c r="A38" s="6" t="s">
        <v>42</v>
      </c>
      <c r="B38" s="22">
        <v>-10.1</v>
      </c>
      <c r="C38" s="22">
        <v>-18.600000000000001</v>
      </c>
      <c r="D38" s="22">
        <v>-19.3</v>
      </c>
      <c r="E38" s="22">
        <v>10.199999999999999</v>
      </c>
      <c r="F38" s="22">
        <v>-9.1134143121204154</v>
      </c>
      <c r="G38" s="6" t="s">
        <v>69</v>
      </c>
    </row>
    <row r="39" spans="1:7" ht="21" customHeight="1">
      <c r="A39" s="6" t="s">
        <v>41</v>
      </c>
      <c r="B39" s="22">
        <v>0.22</v>
      </c>
      <c r="C39" s="22">
        <v>0.26</v>
      </c>
      <c r="D39" s="22">
        <v>0.27</v>
      </c>
      <c r="E39" s="22">
        <v>0.28000000000000003</v>
      </c>
      <c r="F39" s="22">
        <v>0.33900000000000002</v>
      </c>
      <c r="G39" s="6" t="s">
        <v>70</v>
      </c>
    </row>
    <row r="40" spans="1:7" ht="21" customHeight="1">
      <c r="A40" s="6" t="s">
        <v>104</v>
      </c>
      <c r="B40" s="22">
        <v>0.16</v>
      </c>
      <c r="C40" s="22">
        <v>0.21</v>
      </c>
      <c r="D40" s="22">
        <v>0.28000000000000003</v>
      </c>
      <c r="E40" s="22">
        <v>0.59299999999999997</v>
      </c>
      <c r="F40" s="22">
        <v>0.61699999999999999</v>
      </c>
      <c r="G40" s="6" t="s">
        <v>71</v>
      </c>
    </row>
    <row r="41" spans="1:7" ht="21" customHeight="1">
      <c r="A41" s="6" t="s">
        <v>40</v>
      </c>
      <c r="B41" s="23">
        <v>0.1</v>
      </c>
      <c r="C41" s="23">
        <v>0.09</v>
      </c>
      <c r="D41" s="23">
        <v>7.0000000000000007E-2</v>
      </c>
      <c r="E41" s="23">
        <v>0.06</v>
      </c>
      <c r="F41" s="23">
        <v>6.4000000000000001E-2</v>
      </c>
      <c r="G41" s="6" t="s">
        <v>72</v>
      </c>
    </row>
    <row r="42" spans="1:7" ht="21" customHeight="1">
      <c r="A42" s="6" t="s">
        <v>107</v>
      </c>
      <c r="B42" s="23"/>
      <c r="C42" s="23"/>
      <c r="D42" s="23"/>
      <c r="E42" s="23"/>
      <c r="F42" s="23"/>
      <c r="G42" s="6" t="s">
        <v>110</v>
      </c>
    </row>
    <row r="43" spans="1:7" ht="21" customHeight="1">
      <c r="A43" s="6" t="s">
        <v>106</v>
      </c>
      <c r="B43" s="22">
        <v>32.200000000000003</v>
      </c>
      <c r="C43" s="22">
        <v>32.700000000000003</v>
      </c>
      <c r="D43" s="25">
        <v>33.426990325897336</v>
      </c>
      <c r="E43" s="26">
        <v>31.208089424576791</v>
      </c>
      <c r="F43" s="26">
        <v>29.305526478590433</v>
      </c>
      <c r="G43" s="6" t="s">
        <v>109</v>
      </c>
    </row>
    <row r="44" spans="1:7" ht="21" customHeight="1">
      <c r="A44" s="6" t="s">
        <v>105</v>
      </c>
      <c r="B44" s="23"/>
      <c r="C44" s="23"/>
      <c r="D44" s="23"/>
      <c r="E44" s="23"/>
      <c r="F44" s="23"/>
      <c r="G44" s="6" t="s">
        <v>111</v>
      </c>
    </row>
    <row r="45" spans="1:7" ht="24.75">
      <c r="A45" s="7" t="s">
        <v>106</v>
      </c>
      <c r="B45" s="22">
        <v>24.7</v>
      </c>
      <c r="C45" s="22">
        <v>27.2</v>
      </c>
      <c r="D45" s="22">
        <v>27.5</v>
      </c>
      <c r="E45" s="22">
        <v>36.1</v>
      </c>
      <c r="F45" s="22">
        <v>45.9</v>
      </c>
      <c r="G45" s="6" t="s">
        <v>109</v>
      </c>
    </row>
    <row r="46" spans="1:7">
      <c r="A46" s="6" t="s">
        <v>112</v>
      </c>
      <c r="B46" s="22"/>
      <c r="C46" s="22"/>
      <c r="D46" s="22"/>
      <c r="E46" s="22"/>
      <c r="F46" s="22"/>
      <c r="G46" s="6" t="s">
        <v>108</v>
      </c>
    </row>
    <row r="47" spans="1:7" ht="24.75">
      <c r="A47" s="6" t="s">
        <v>106</v>
      </c>
      <c r="B47" s="22">
        <v>68.8</v>
      </c>
      <c r="C47" s="22">
        <v>71.599999999999994</v>
      </c>
      <c r="D47" s="22">
        <v>72.8</v>
      </c>
      <c r="E47" s="22">
        <v>73</v>
      </c>
      <c r="F47" s="22">
        <v>77</v>
      </c>
      <c r="G47" s="6" t="s">
        <v>82</v>
      </c>
    </row>
    <row r="48" spans="1:7" ht="24.75">
      <c r="A48" s="6" t="s">
        <v>98</v>
      </c>
      <c r="B48" s="32" t="s">
        <v>113</v>
      </c>
      <c r="C48" s="20">
        <v>232</v>
      </c>
      <c r="D48" s="20">
        <v>236</v>
      </c>
      <c r="E48" s="20">
        <v>239</v>
      </c>
      <c r="F48" s="20">
        <v>305</v>
      </c>
      <c r="G48" s="6" t="s">
        <v>83</v>
      </c>
    </row>
    <row r="49" spans="1:7" ht="24.75">
      <c r="A49" s="6" t="s">
        <v>39</v>
      </c>
      <c r="B49" s="31">
        <v>2.2000000000000002</v>
      </c>
      <c r="C49" s="22">
        <v>14.2</v>
      </c>
      <c r="D49" s="22">
        <v>14.2</v>
      </c>
      <c r="E49" s="22">
        <v>10.9</v>
      </c>
      <c r="F49" s="22">
        <v>1.8</v>
      </c>
      <c r="G49" s="6" t="s">
        <v>84</v>
      </c>
    </row>
    <row r="50" spans="1:7">
      <c r="A50" s="6" t="s">
        <v>74</v>
      </c>
      <c r="B50" s="23"/>
      <c r="C50" s="23"/>
      <c r="D50" s="23"/>
      <c r="E50" s="23"/>
      <c r="F50" s="23"/>
      <c r="G50" s="6" t="s">
        <v>75</v>
      </c>
    </row>
    <row r="51" spans="1:7" ht="24.75">
      <c r="A51" s="6" t="s">
        <v>81</v>
      </c>
      <c r="B51" s="22">
        <v>201.8</v>
      </c>
      <c r="C51" s="22">
        <v>5.8</v>
      </c>
      <c r="D51" s="22">
        <v>12.9</v>
      </c>
      <c r="E51" s="22">
        <v>8</v>
      </c>
      <c r="F51" s="22">
        <v>2</v>
      </c>
      <c r="G51" s="6" t="s">
        <v>85</v>
      </c>
    </row>
    <row r="52" spans="1:7" ht="24.75">
      <c r="A52" s="6" t="s">
        <v>38</v>
      </c>
      <c r="B52" s="22">
        <v>10.95</v>
      </c>
      <c r="C52" s="22">
        <v>22.9</v>
      </c>
      <c r="D52" s="22">
        <v>-7.25</v>
      </c>
      <c r="E52" s="22">
        <v>37.71</v>
      </c>
      <c r="F52" s="22">
        <v>24.2788</v>
      </c>
      <c r="G52" s="8" t="s">
        <v>86</v>
      </c>
    </row>
    <row r="53" spans="1:7" ht="24.75">
      <c r="A53" s="9" t="s">
        <v>37</v>
      </c>
      <c r="B53" s="27">
        <v>0.21</v>
      </c>
      <c r="C53" s="27">
        <v>0.17</v>
      </c>
      <c r="D53" s="27">
        <v>0.17</v>
      </c>
      <c r="E53" s="27">
        <v>0.17760000000000001</v>
      </c>
      <c r="F53" s="24" t="s">
        <v>113</v>
      </c>
      <c r="G53" s="10" t="s">
        <v>87</v>
      </c>
    </row>
    <row r="54" spans="1:7">
      <c r="A54" s="35"/>
      <c r="B54" s="36"/>
      <c r="C54" s="36"/>
      <c r="D54" s="36"/>
      <c r="E54" s="36"/>
      <c r="F54" s="37"/>
      <c r="G54" s="38"/>
    </row>
    <row r="55" spans="1:7">
      <c r="A55" s="35"/>
      <c r="B55" s="36"/>
      <c r="C55" s="36"/>
      <c r="D55" s="36"/>
      <c r="E55" s="36"/>
      <c r="F55" s="37"/>
      <c r="G55" s="38"/>
    </row>
    <row r="56" spans="1:7" ht="24" customHeight="1">
      <c r="A56" s="62" t="s">
        <v>10</v>
      </c>
      <c r="B56" s="62"/>
      <c r="C56" s="62"/>
      <c r="D56" s="62"/>
      <c r="E56" s="62"/>
      <c r="F56" s="62"/>
      <c r="G56" s="62"/>
    </row>
    <row r="57" spans="1:7" ht="24" customHeight="1">
      <c r="A57" s="62" t="s">
        <v>13</v>
      </c>
      <c r="B57" s="62"/>
      <c r="C57" s="62"/>
      <c r="D57" s="62"/>
      <c r="E57" s="62"/>
      <c r="F57" s="62"/>
      <c r="G57" s="62"/>
    </row>
    <row r="58" spans="1:7" ht="4.5" customHeight="1"/>
    <row r="59" spans="1:7" ht="21" customHeight="1">
      <c r="A59" s="56" t="s">
        <v>1</v>
      </c>
      <c r="B59" s="57"/>
      <c r="C59" s="57"/>
      <c r="D59" s="11"/>
      <c r="E59" s="57" t="s">
        <v>101</v>
      </c>
      <c r="F59" s="57"/>
      <c r="G59" s="60"/>
    </row>
    <row r="60" spans="1:7" ht="21" customHeight="1">
      <c r="A60" s="58"/>
      <c r="B60" s="59"/>
      <c r="C60" s="59"/>
      <c r="D60" s="12"/>
      <c r="E60" s="59"/>
      <c r="F60" s="59"/>
      <c r="G60" s="61"/>
    </row>
    <row r="61" spans="1:7" ht="21.75" customHeight="1">
      <c r="A61" s="55" t="s">
        <v>19</v>
      </c>
      <c r="B61" s="53"/>
      <c r="C61" s="53"/>
      <c r="D61" s="15"/>
      <c r="E61" s="53" t="s">
        <v>20</v>
      </c>
      <c r="F61" s="53"/>
      <c r="G61" s="54"/>
    </row>
    <row r="62" spans="1:7" ht="21.75" customHeight="1">
      <c r="A62" s="52" t="s">
        <v>18</v>
      </c>
      <c r="B62" s="47"/>
      <c r="C62" s="47"/>
      <c r="D62" s="13"/>
      <c r="E62" s="47" t="s">
        <v>21</v>
      </c>
      <c r="F62" s="47"/>
      <c r="G62" s="48"/>
    </row>
    <row r="63" spans="1:7" ht="21.75" customHeight="1">
      <c r="A63" s="52" t="s">
        <v>114</v>
      </c>
      <c r="B63" s="47"/>
      <c r="C63" s="47"/>
      <c r="D63" s="13"/>
      <c r="E63" s="47" t="s">
        <v>119</v>
      </c>
      <c r="F63" s="47"/>
      <c r="G63" s="48"/>
    </row>
    <row r="64" spans="1:7" ht="21.75" customHeight="1">
      <c r="A64" s="52" t="s">
        <v>73</v>
      </c>
      <c r="B64" s="47"/>
      <c r="C64" s="47"/>
      <c r="D64" s="13"/>
      <c r="E64" s="47" t="s">
        <v>95</v>
      </c>
      <c r="F64" s="47"/>
      <c r="G64" s="48"/>
    </row>
    <row r="65" spans="1:7" ht="21.75" customHeight="1">
      <c r="A65" s="52" t="s">
        <v>115</v>
      </c>
      <c r="B65" s="47"/>
      <c r="C65" s="47"/>
      <c r="D65" s="13"/>
      <c r="E65" s="47" t="s">
        <v>120</v>
      </c>
      <c r="F65" s="47"/>
      <c r="G65" s="48"/>
    </row>
    <row r="66" spans="1:7" ht="21.75" customHeight="1">
      <c r="A66" s="52" t="s">
        <v>76</v>
      </c>
      <c r="B66" s="47"/>
      <c r="C66" s="47"/>
      <c r="D66" s="13"/>
      <c r="E66" s="47" t="s">
        <v>97</v>
      </c>
      <c r="F66" s="47"/>
      <c r="G66" s="48"/>
    </row>
    <row r="67" spans="1:7" ht="21.75" customHeight="1">
      <c r="A67" s="52"/>
      <c r="B67" s="47"/>
      <c r="C67" s="47"/>
      <c r="D67" s="13"/>
      <c r="E67" s="49" t="s">
        <v>121</v>
      </c>
      <c r="F67" s="49"/>
      <c r="G67" s="50"/>
    </row>
    <row r="68" spans="1:7" ht="21.75" customHeight="1">
      <c r="A68" s="18" t="s">
        <v>116</v>
      </c>
      <c r="B68" s="19"/>
      <c r="C68" s="19"/>
      <c r="D68" s="13"/>
      <c r="E68" s="49" t="s">
        <v>96</v>
      </c>
      <c r="F68" s="49"/>
      <c r="G68" s="50"/>
    </row>
    <row r="69" spans="1:7" ht="21.75" customHeight="1">
      <c r="A69" s="51" t="s">
        <v>77</v>
      </c>
      <c r="B69" s="49"/>
      <c r="C69" s="49"/>
      <c r="D69" s="13"/>
      <c r="E69" s="49" t="s">
        <v>78</v>
      </c>
      <c r="F69" s="49"/>
      <c r="G69" s="50"/>
    </row>
    <row r="70" spans="1:7" ht="21.75" customHeight="1">
      <c r="A70" s="51" t="s">
        <v>79</v>
      </c>
      <c r="B70" s="49"/>
      <c r="C70" s="49"/>
      <c r="D70" s="13"/>
      <c r="E70" s="49" t="s">
        <v>80</v>
      </c>
      <c r="F70" s="49"/>
      <c r="G70" s="50"/>
    </row>
    <row r="71" spans="1:7" ht="21.75" customHeight="1">
      <c r="A71" s="51" t="s">
        <v>117</v>
      </c>
      <c r="B71" s="49"/>
      <c r="C71" s="49"/>
      <c r="D71" s="13"/>
      <c r="E71" s="49" t="s">
        <v>122</v>
      </c>
      <c r="F71" s="49"/>
      <c r="G71" s="50"/>
    </row>
    <row r="72" spans="1:7" ht="21.75" customHeight="1">
      <c r="A72" s="16"/>
      <c r="B72" s="17"/>
      <c r="C72" s="17"/>
      <c r="D72" s="13"/>
      <c r="E72" s="49" t="s">
        <v>89</v>
      </c>
      <c r="F72" s="49"/>
      <c r="G72" s="50"/>
    </row>
    <row r="73" spans="1:7" ht="21.75" customHeight="1">
      <c r="A73" s="18" t="s">
        <v>88</v>
      </c>
      <c r="B73" s="19"/>
      <c r="C73" s="19"/>
      <c r="D73" s="13"/>
      <c r="E73" s="49" t="s">
        <v>90</v>
      </c>
      <c r="F73" s="49"/>
      <c r="G73" s="50"/>
    </row>
    <row r="74" spans="1:7" ht="21.75" customHeight="1">
      <c r="A74" s="51" t="s">
        <v>91</v>
      </c>
      <c r="B74" s="49"/>
      <c r="C74" s="49"/>
      <c r="D74" s="13"/>
      <c r="E74" s="49" t="s">
        <v>92</v>
      </c>
      <c r="F74" s="49"/>
      <c r="G74" s="50"/>
    </row>
    <row r="75" spans="1:7" ht="21.75" customHeight="1">
      <c r="A75" s="51" t="s">
        <v>118</v>
      </c>
      <c r="B75" s="49"/>
      <c r="C75" s="49"/>
      <c r="D75" s="13"/>
      <c r="E75" s="49" t="s">
        <v>123</v>
      </c>
      <c r="F75" s="49"/>
      <c r="G75" s="50"/>
    </row>
    <row r="76" spans="1:7" ht="21.75" customHeight="1">
      <c r="A76" s="51" t="s">
        <v>93</v>
      </c>
      <c r="B76" s="49"/>
      <c r="C76" s="49"/>
      <c r="D76" s="13"/>
      <c r="E76" s="49" t="s">
        <v>94</v>
      </c>
      <c r="F76" s="49"/>
      <c r="G76" s="50"/>
    </row>
    <row r="77" spans="1:7">
      <c r="A77" s="43"/>
      <c r="B77" s="44"/>
      <c r="C77" s="44"/>
      <c r="D77" s="13"/>
      <c r="E77" s="39"/>
      <c r="F77" s="39"/>
      <c r="G77" s="40"/>
    </row>
    <row r="78" spans="1:7">
      <c r="A78" s="43"/>
      <c r="B78" s="44"/>
      <c r="C78" s="44"/>
      <c r="D78" s="13"/>
      <c r="E78" s="39"/>
      <c r="F78" s="39"/>
      <c r="G78" s="40"/>
    </row>
    <row r="79" spans="1:7">
      <c r="A79" s="43"/>
      <c r="B79" s="44"/>
      <c r="C79" s="44"/>
      <c r="D79" s="13"/>
      <c r="E79" s="39"/>
      <c r="F79" s="39"/>
      <c r="G79" s="40"/>
    </row>
    <row r="80" spans="1:7">
      <c r="A80" s="43"/>
      <c r="B80" s="44"/>
      <c r="C80" s="44"/>
      <c r="D80" s="13"/>
      <c r="E80" s="39"/>
      <c r="F80" s="39"/>
      <c r="G80" s="40"/>
    </row>
    <row r="81" spans="1:7">
      <c r="A81" s="43"/>
      <c r="B81" s="44"/>
      <c r="C81" s="44"/>
      <c r="D81" s="13"/>
      <c r="E81" s="39"/>
      <c r="F81" s="39"/>
      <c r="G81" s="40"/>
    </row>
    <row r="82" spans="1:7">
      <c r="A82" s="45"/>
      <c r="B82" s="46"/>
      <c r="C82" s="46"/>
      <c r="D82" s="14"/>
      <c r="E82" s="41"/>
      <c r="F82" s="41"/>
      <c r="G82" s="42"/>
    </row>
  </sheetData>
  <mergeCells count="53">
    <mergeCell ref="A59:C60"/>
    <mergeCell ref="E59:G60"/>
    <mergeCell ref="A1:G1"/>
    <mergeCell ref="A2:G2"/>
    <mergeCell ref="A56:G56"/>
    <mergeCell ref="A57:G57"/>
    <mergeCell ref="A4:A5"/>
    <mergeCell ref="G4:G5"/>
    <mergeCell ref="A29:G29"/>
    <mergeCell ref="A30:G30"/>
    <mergeCell ref="A32:A33"/>
    <mergeCell ref="G32:G33"/>
    <mergeCell ref="E61:G61"/>
    <mergeCell ref="E62:G62"/>
    <mergeCell ref="A61:C61"/>
    <mergeCell ref="A62:C62"/>
    <mergeCell ref="A63:C63"/>
    <mergeCell ref="A69:C69"/>
    <mergeCell ref="A70:C70"/>
    <mergeCell ref="A71:C71"/>
    <mergeCell ref="A64:C64"/>
    <mergeCell ref="A65:C65"/>
    <mergeCell ref="A66:C66"/>
    <mergeCell ref="A67:C67"/>
    <mergeCell ref="A79:C79"/>
    <mergeCell ref="A80:C80"/>
    <mergeCell ref="A74:C74"/>
    <mergeCell ref="A75:C75"/>
    <mergeCell ref="A76:C76"/>
    <mergeCell ref="A77:C77"/>
    <mergeCell ref="A78:C78"/>
    <mergeCell ref="A81:C81"/>
    <mergeCell ref="A82:C8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81:G81"/>
    <mergeCell ref="E82:G82"/>
    <mergeCell ref="E77:G77"/>
    <mergeCell ref="E78:G78"/>
    <mergeCell ref="E79:G79"/>
    <mergeCell ref="E80:G80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2017-09-07T04:10:11Z</cp:lastPrinted>
  <dcterms:created xsi:type="dcterms:W3CDTF">2006-02-23T04:03:34Z</dcterms:created>
  <dcterms:modified xsi:type="dcterms:W3CDTF">2017-09-07T04:11:06Z</dcterms:modified>
</cp:coreProperties>
</file>