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90" windowWidth="15255" windowHeight="538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H19" i="1"/>
  <c r="G19"/>
  <c r="F19"/>
  <c r="E19"/>
  <c r="H9"/>
  <c r="G9"/>
  <c r="F9"/>
  <c r="E9"/>
</calcChain>
</file>

<file path=xl/sharedStrings.xml><?xml version="1.0" encoding="utf-8"?>
<sst xmlns="http://schemas.openxmlformats.org/spreadsheetml/2006/main" count="49" uniqueCount="47">
  <si>
    <t>ตาราง</t>
  </si>
  <si>
    <t>เนื้อที่เพาะปลูกไม้ผลและไม้ยืนต้น เนื้อที่เก็บเกี่ยว ผลผลิต และผลผลิตเฉลี่ยต่อไร่ จำแนกตามชนิดของไม้ผลและไม้ยืนต้น ปีเพาะปลูก 2552</t>
  </si>
  <si>
    <t>TABLE</t>
  </si>
  <si>
    <t>PLANTED AREA OF FRUIT TREES AND TREE CROPS HARVESTED AREA, PRODUCTION AND YIELD PER RAI BY TYPE OF FRUIT TREES AND TREE CROPS:</t>
  </si>
  <si>
    <t>CROP YEAR 2009</t>
  </si>
  <si>
    <t>ชนิดของไม้ผลและไม้ยืนต้น</t>
  </si>
  <si>
    <t>Type of fruit trees and tree crops</t>
  </si>
  <si>
    <t xml:space="preserve">เนื้อที่เพาะปลูก (ไร่)  </t>
  </si>
  <si>
    <t>เนื้อที่เก็บเกี่ยว (ไร่)</t>
  </si>
  <si>
    <t>ผลผลิต (ตัน)</t>
  </si>
  <si>
    <t>ผลผลิตเฉลี่ยต่อไร่</t>
  </si>
  <si>
    <t>Planted area  (rai)</t>
  </si>
  <si>
    <t>Harvested area (rai)</t>
  </si>
  <si>
    <t>Production (tons.)</t>
  </si>
  <si>
    <t>Yield per rai (kgs.)</t>
  </si>
  <si>
    <t>รวมยอด</t>
  </si>
  <si>
    <t>Total</t>
  </si>
  <si>
    <t>มะพร้าวน้ำหอม</t>
  </si>
  <si>
    <t>Coconut</t>
  </si>
  <si>
    <t>กระท้อน</t>
  </si>
  <si>
    <t>Santol</t>
  </si>
  <si>
    <t>มะขามหวาน</t>
  </si>
  <si>
    <t>Sweet tamarind</t>
  </si>
  <si>
    <t>ลำไย</t>
  </si>
  <si>
    <t>Longan</t>
  </si>
  <si>
    <t>เงาะ</t>
  </si>
  <si>
    <t>Rambutan</t>
  </si>
  <si>
    <t>ทุเรียน</t>
  </si>
  <si>
    <t>Durion</t>
  </si>
  <si>
    <t>ส้มโอ</t>
  </si>
  <si>
    <t>Pummelo</t>
  </si>
  <si>
    <t>ฝรั่ง</t>
  </si>
  <si>
    <t>Guava</t>
  </si>
  <si>
    <t>มะพร้าว</t>
  </si>
  <si>
    <t>กล้วย</t>
  </si>
  <si>
    <t>Banana</t>
  </si>
  <si>
    <t>แคนตาลูป</t>
  </si>
  <si>
    <t>Cantaloupe</t>
  </si>
  <si>
    <t>มะพร้าวอ่อน</t>
  </si>
  <si>
    <t>ส้มเขียวหวาน</t>
  </si>
  <si>
    <t>Manderin  orange</t>
  </si>
  <si>
    <t>มะม่วง</t>
  </si>
  <si>
    <t>Mango</t>
  </si>
  <si>
    <t>ขนุน</t>
  </si>
  <si>
    <t>Jack fruit</t>
  </si>
  <si>
    <t xml:space="preserve">    ที่มา:   สำนักงานเกษตรจังหวัดบุรีรัมย์ </t>
  </si>
  <si>
    <t xml:space="preserve">               Source:  Buri Ram Provincial Agricultural Extension Office</t>
  </si>
</sst>
</file>

<file path=xl/styles.xml><?xml version="1.0" encoding="utf-8"?>
<styleSheet xmlns="http://schemas.openxmlformats.org/spreadsheetml/2006/main">
  <numFmts count="1">
    <numFmt numFmtId="187" formatCode="0.0"/>
  </numFmts>
  <fonts count="9">
    <font>
      <sz val="11"/>
      <color theme="1"/>
      <name val="Tahoma"/>
      <family val="2"/>
      <charset val="222"/>
      <scheme val="minor"/>
    </font>
    <font>
      <b/>
      <sz val="14"/>
      <name val="AngsanaUPC"/>
      <family val="1"/>
      <charset val="222"/>
    </font>
    <font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3"/>
      <name val="AngsanaUPC"/>
      <family val="1"/>
      <charset val="222"/>
    </font>
    <font>
      <sz val="12"/>
      <name val="AngsanaUPC"/>
      <family val="1"/>
      <charset val="222"/>
    </font>
    <font>
      <sz val="12"/>
      <name val="Cordia New"/>
      <family val="2"/>
      <charset val="222"/>
    </font>
    <font>
      <b/>
      <sz val="14"/>
      <name val="Angsana New"/>
      <family val="1"/>
    </font>
    <font>
      <sz val="14"/>
      <name val="Angsana New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187" fontId="1" fillId="0" borderId="0" xfId="0" applyNumberFormat="1" applyFont="1" applyAlignment="1">
      <alignment horizontal="center"/>
    </xf>
    <xf numFmtId="0" fontId="2" fillId="0" borderId="0" xfId="0" applyFont="1"/>
    <xf numFmtId="0" fontId="1" fillId="0" borderId="0" xfId="0" applyFont="1" applyBorder="1"/>
    <xf numFmtId="0" fontId="3" fillId="0" borderId="0" xfId="0" applyFont="1"/>
    <xf numFmtId="0" fontId="4" fillId="0" borderId="0" xfId="0" applyFont="1"/>
    <xf numFmtId="0" fontId="3" fillId="0" borderId="0" xfId="0" applyFont="1" applyBorder="1"/>
    <xf numFmtId="2" fontId="1" fillId="0" borderId="0" xfId="0" applyNumberFormat="1" applyFont="1" applyAlignment="1">
      <alignment horizontal="center"/>
    </xf>
    <xf numFmtId="0" fontId="2" fillId="0" borderId="0" xfId="0" applyFont="1" applyBorder="1"/>
    <xf numFmtId="0" fontId="2" fillId="0" borderId="1" xfId="0" applyFont="1" applyBorder="1"/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0" xfId="0" applyFont="1"/>
    <xf numFmtId="0" fontId="5" fillId="0" borderId="4" xfId="0" applyFont="1" applyBorder="1"/>
    <xf numFmtId="0" fontId="6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3" fontId="1" fillId="0" borderId="7" xfId="0" applyNumberFormat="1" applyFont="1" applyBorder="1" applyAlignment="1">
      <alignment horizontal="right" indent="2"/>
    </xf>
    <xf numFmtId="0" fontId="1" fillId="0" borderId="11" xfId="0" applyFont="1" applyBorder="1" applyAlignment="1">
      <alignment horizontal="center"/>
    </xf>
    <xf numFmtId="0" fontId="8" fillId="0" borderId="0" xfId="0" applyFont="1" applyBorder="1"/>
    <xf numFmtId="0" fontId="2" fillId="0" borderId="5" xfId="0" applyFont="1" applyBorder="1"/>
    <xf numFmtId="3" fontId="2" fillId="0" borderId="7" xfId="0" applyNumberFormat="1" applyFont="1" applyBorder="1" applyAlignment="1">
      <alignment horizontal="right" indent="2"/>
    </xf>
    <xf numFmtId="0" fontId="2" fillId="0" borderId="0" xfId="0" applyFont="1" applyFill="1" applyBorder="1"/>
    <xf numFmtId="0" fontId="2" fillId="0" borderId="10" xfId="0" applyFont="1" applyBorder="1"/>
    <xf numFmtId="0" fontId="2" fillId="0" borderId="8" xfId="0" applyFont="1" applyBorder="1"/>
    <xf numFmtId="0" fontId="2" fillId="0" borderId="9" xfId="0" applyFont="1" applyBorder="1"/>
    <xf numFmtId="0" fontId="2" fillId="0" borderId="2" xfId="0" applyFont="1" applyBorder="1"/>
    <xf numFmtId="0" fontId="4" fillId="0" borderId="0" xfId="0" applyFont="1" applyBorder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323850</xdr:colOff>
      <xdr:row>0</xdr:row>
      <xdr:rowOff>0</xdr:rowOff>
    </xdr:from>
    <xdr:to>
      <xdr:col>12</xdr:col>
      <xdr:colOff>571500</xdr:colOff>
      <xdr:row>27</xdr:row>
      <xdr:rowOff>19050</xdr:rowOff>
    </xdr:to>
    <xdr:sp macro="" textlink="">
      <xdr:nvSpPr>
        <xdr:cNvPr id="2" name="Rectangle 3"/>
        <xdr:cNvSpPr>
          <a:spLocks noChangeArrowheads="1"/>
        </xdr:cNvSpPr>
      </xdr:nvSpPr>
      <xdr:spPr bwMode="auto">
        <a:xfrm rot="10800000">
          <a:off x="9591675" y="0"/>
          <a:ext cx="247650" cy="6877050"/>
        </a:xfrm>
        <a:prstGeom prst="rect">
          <a:avLst/>
        </a:prstGeom>
        <a:solidFill>
          <a:srgbClr val="C0C0C0">
            <a:alpha val="74901"/>
          </a:srgbClr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323850</xdr:colOff>
      <xdr:row>24</xdr:row>
      <xdr:rowOff>9525</xdr:rowOff>
    </xdr:from>
    <xdr:to>
      <xdr:col>12</xdr:col>
      <xdr:colOff>571500</xdr:colOff>
      <xdr:row>27</xdr:row>
      <xdr:rowOff>28575</xdr:rowOff>
    </xdr:to>
    <xdr:sp macro="" textlink="">
      <xdr:nvSpPr>
        <xdr:cNvPr id="3" name="Rectangle 4"/>
        <xdr:cNvSpPr>
          <a:spLocks noChangeArrowheads="1"/>
        </xdr:cNvSpPr>
      </xdr:nvSpPr>
      <xdr:spPr bwMode="auto">
        <a:xfrm rot="10797528">
          <a:off x="9591675" y="6486525"/>
          <a:ext cx="247650" cy="400050"/>
        </a:xfrm>
        <a:prstGeom prst="rect">
          <a:avLst/>
        </a:prstGeom>
        <a:solidFill>
          <a:srgbClr val="808080">
            <a:alpha val="75000"/>
          </a:srgbClr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342900</xdr:colOff>
      <xdr:row>15</xdr:row>
      <xdr:rowOff>0</xdr:rowOff>
    </xdr:from>
    <xdr:to>
      <xdr:col>13</xdr:col>
      <xdr:colOff>9525</xdr:colOff>
      <xdr:row>23</xdr:row>
      <xdr:rowOff>247650</xdr:rowOff>
    </xdr:to>
    <xdr:sp macro="" textlink="">
      <xdr:nvSpPr>
        <xdr:cNvPr id="4" name="Text Box 11"/>
        <xdr:cNvSpPr txBox="1">
          <a:spLocks noChangeArrowheads="1"/>
        </xdr:cNvSpPr>
      </xdr:nvSpPr>
      <xdr:spPr bwMode="auto">
        <a:xfrm>
          <a:off x="9610725" y="3733800"/>
          <a:ext cx="276225" cy="2686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32004" anchor="b" upright="1"/>
        <a:lstStyle/>
        <a:p>
          <a:pPr algn="r" rtl="0">
            <a:defRPr sz="1000"/>
          </a:pPr>
          <a:r>
            <a:rPr lang="th-TH" sz="1200" b="0" i="0" strike="noStrike">
              <a:solidFill>
                <a:srgbClr val="000000"/>
              </a:solidFill>
              <a:latin typeface="JasmineUPC"/>
              <a:cs typeface="JasmineUPC"/>
            </a:rPr>
            <a:t>             สถิติการเกษตร การป่าไม้ และการประมง</a:t>
          </a:r>
        </a:p>
      </xdr:txBody>
    </xdr:sp>
    <xdr:clientData/>
  </xdr:twoCellAnchor>
  <xdr:twoCellAnchor>
    <xdr:from>
      <xdr:col>12</xdr:col>
      <xdr:colOff>352425</xdr:colOff>
      <xdr:row>23</xdr:row>
      <xdr:rowOff>228600</xdr:rowOff>
    </xdr:from>
    <xdr:to>
      <xdr:col>13</xdr:col>
      <xdr:colOff>9525</xdr:colOff>
      <xdr:row>26</xdr:row>
      <xdr:rowOff>190500</xdr:rowOff>
    </xdr:to>
    <xdr:sp macro="" textlink="">
      <xdr:nvSpPr>
        <xdr:cNvPr id="5" name="Text Box 12"/>
        <xdr:cNvSpPr txBox="1">
          <a:spLocks noChangeArrowheads="1"/>
        </xdr:cNvSpPr>
      </xdr:nvSpPr>
      <xdr:spPr bwMode="auto">
        <a:xfrm>
          <a:off x="9620250" y="6400800"/>
          <a:ext cx="2667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135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7"/>
  <sheetViews>
    <sheetView tabSelected="1" workbookViewId="0">
      <selection sqref="A1:XFD1048576"/>
    </sheetView>
  </sheetViews>
  <sheetFormatPr defaultRowHeight="21"/>
  <cols>
    <col min="1" max="10" width="9" style="3"/>
    <col min="11" max="16384" width="9" style="9"/>
  </cols>
  <sheetData>
    <row r="1" spans="1:10" s="4" customFormat="1">
      <c r="A1" s="1"/>
      <c r="B1" s="1" t="s">
        <v>0</v>
      </c>
      <c r="C1" s="2">
        <v>9.5</v>
      </c>
      <c r="D1" s="1" t="s">
        <v>1</v>
      </c>
      <c r="E1" s="1"/>
      <c r="F1" s="1"/>
      <c r="G1" s="1"/>
      <c r="H1" s="1"/>
      <c r="I1" s="3"/>
      <c r="J1" s="3"/>
    </row>
    <row r="2" spans="1:10" s="7" customFormat="1">
      <c r="A2" s="5"/>
      <c r="B2" s="5" t="s">
        <v>2</v>
      </c>
      <c r="C2" s="2">
        <v>9.5</v>
      </c>
      <c r="D2" s="5" t="s">
        <v>3</v>
      </c>
      <c r="E2" s="5"/>
      <c r="F2" s="5"/>
      <c r="G2" s="5"/>
      <c r="H2" s="5"/>
      <c r="I2" s="6"/>
      <c r="J2" s="6"/>
    </row>
    <row r="3" spans="1:10" s="7" customFormat="1">
      <c r="A3" s="5"/>
      <c r="B3" s="5"/>
      <c r="C3" s="8"/>
      <c r="D3" s="5" t="s">
        <v>4</v>
      </c>
      <c r="E3" s="5"/>
      <c r="F3" s="5"/>
      <c r="G3" s="5"/>
      <c r="H3" s="5"/>
      <c r="I3" s="6"/>
      <c r="J3" s="6"/>
    </row>
    <row r="4" spans="1:10">
      <c r="A4" s="9"/>
      <c r="B4" s="9"/>
      <c r="C4" s="9"/>
      <c r="D4" s="9"/>
      <c r="E4" s="10"/>
      <c r="F4" s="10"/>
      <c r="G4" s="10"/>
      <c r="H4" s="10"/>
    </row>
    <row r="5" spans="1:10" s="13" customFormat="1" ht="18.75">
      <c r="A5" s="11" t="s">
        <v>5</v>
      </c>
      <c r="B5" s="11"/>
      <c r="C5" s="11"/>
      <c r="D5" s="12"/>
      <c r="F5" s="14"/>
      <c r="G5" s="15"/>
      <c r="H5" s="16"/>
      <c r="I5" s="11" t="s">
        <v>6</v>
      </c>
      <c r="J5" s="11"/>
    </row>
    <row r="6" spans="1:10" s="13" customFormat="1" ht="18">
      <c r="A6" s="17"/>
      <c r="B6" s="17"/>
      <c r="C6" s="17"/>
      <c r="D6" s="18"/>
      <c r="E6" s="19" t="s">
        <v>7</v>
      </c>
      <c r="F6" s="20" t="s">
        <v>8</v>
      </c>
      <c r="G6" s="20" t="s">
        <v>9</v>
      </c>
      <c r="H6" s="21" t="s">
        <v>10</v>
      </c>
      <c r="I6" s="17"/>
      <c r="J6" s="17"/>
    </row>
    <row r="7" spans="1:10" s="13" customFormat="1" ht="18">
      <c r="A7" s="17"/>
      <c r="B7" s="17"/>
      <c r="C7" s="17"/>
      <c r="D7" s="18"/>
      <c r="E7" s="19" t="s">
        <v>11</v>
      </c>
      <c r="F7" s="20" t="s">
        <v>12</v>
      </c>
      <c r="G7" s="22" t="s">
        <v>13</v>
      </c>
      <c r="H7" s="22" t="s">
        <v>14</v>
      </c>
      <c r="I7" s="17"/>
      <c r="J7" s="17"/>
    </row>
    <row r="8" spans="1:10" s="13" customFormat="1" ht="18">
      <c r="A8" s="23"/>
      <c r="B8" s="23"/>
      <c r="C8" s="23"/>
      <c r="D8" s="24"/>
      <c r="E8" s="25"/>
      <c r="F8" s="26"/>
      <c r="G8" s="26"/>
      <c r="H8" s="26"/>
      <c r="I8" s="23"/>
      <c r="J8" s="23"/>
    </row>
    <row r="9" spans="1:10" s="4" customFormat="1">
      <c r="A9" s="27"/>
      <c r="B9" s="28" t="s">
        <v>15</v>
      </c>
      <c r="C9" s="28"/>
      <c r="D9" s="29"/>
      <c r="E9" s="30">
        <f>SUM(E10:E24)</f>
        <v>1366</v>
      </c>
      <c r="F9" s="30">
        <f>SUM(F10:F24)</f>
        <v>1326</v>
      </c>
      <c r="G9" s="30">
        <f>SUM(G10:G24)</f>
        <v>87823.930000000008</v>
      </c>
      <c r="H9" s="30">
        <f>SUM(H10:H24)</f>
        <v>70356.679999999993</v>
      </c>
      <c r="I9" s="31"/>
      <c r="J9" s="27" t="s">
        <v>16</v>
      </c>
    </row>
    <row r="10" spans="1:10">
      <c r="A10" s="9"/>
      <c r="B10" s="32" t="s">
        <v>17</v>
      </c>
      <c r="C10" s="9"/>
      <c r="D10" s="33"/>
      <c r="E10" s="34">
        <v>4</v>
      </c>
      <c r="F10" s="34">
        <v>4</v>
      </c>
      <c r="G10" s="34">
        <v>13000</v>
      </c>
      <c r="H10" s="34">
        <v>3250</v>
      </c>
      <c r="I10" s="35"/>
      <c r="J10" s="35" t="s">
        <v>18</v>
      </c>
    </row>
    <row r="11" spans="1:10">
      <c r="A11" s="9"/>
      <c r="B11" s="32" t="s">
        <v>19</v>
      </c>
      <c r="C11" s="9"/>
      <c r="D11" s="33"/>
      <c r="E11" s="34">
        <v>1</v>
      </c>
      <c r="F11" s="34">
        <v>1</v>
      </c>
      <c r="G11" s="34">
        <v>2150</v>
      </c>
      <c r="H11" s="34">
        <v>2150</v>
      </c>
      <c r="I11" s="35"/>
      <c r="J11" s="3" t="s">
        <v>20</v>
      </c>
    </row>
    <row r="12" spans="1:10">
      <c r="A12" s="9"/>
      <c r="B12" s="32" t="s">
        <v>21</v>
      </c>
      <c r="C12" s="9"/>
      <c r="D12" s="33"/>
      <c r="E12" s="34">
        <v>15</v>
      </c>
      <c r="F12" s="34">
        <v>15</v>
      </c>
      <c r="G12" s="34">
        <v>27</v>
      </c>
      <c r="H12" s="34">
        <v>1800</v>
      </c>
      <c r="I12" s="35"/>
      <c r="J12" s="35" t="s">
        <v>22</v>
      </c>
    </row>
    <row r="13" spans="1:10">
      <c r="A13" s="9"/>
      <c r="B13" s="32" t="s">
        <v>23</v>
      </c>
      <c r="C13" s="9"/>
      <c r="D13" s="33"/>
      <c r="E13" s="34">
        <v>29</v>
      </c>
      <c r="F13" s="34">
        <v>29</v>
      </c>
      <c r="G13" s="34">
        <v>43.5</v>
      </c>
      <c r="H13" s="34">
        <v>1500</v>
      </c>
      <c r="I13" s="35"/>
      <c r="J13" s="35" t="s">
        <v>24</v>
      </c>
    </row>
    <row r="14" spans="1:10">
      <c r="A14" s="9"/>
      <c r="B14" s="32" t="s">
        <v>25</v>
      </c>
      <c r="C14" s="9"/>
      <c r="D14" s="33"/>
      <c r="E14" s="34">
        <v>35</v>
      </c>
      <c r="F14" s="34">
        <v>35</v>
      </c>
      <c r="G14" s="34">
        <v>54.4</v>
      </c>
      <c r="H14" s="34">
        <v>1566.67</v>
      </c>
      <c r="I14" s="35"/>
      <c r="J14" s="35" t="s">
        <v>26</v>
      </c>
    </row>
    <row r="15" spans="1:10">
      <c r="A15" s="9"/>
      <c r="B15" s="32" t="s">
        <v>27</v>
      </c>
      <c r="C15" s="9"/>
      <c r="D15" s="33"/>
      <c r="E15" s="34">
        <v>30</v>
      </c>
      <c r="F15" s="34">
        <v>30</v>
      </c>
      <c r="G15" s="34">
        <v>48</v>
      </c>
      <c r="H15" s="34">
        <v>1600</v>
      </c>
      <c r="I15" s="35"/>
      <c r="J15" s="35" t="s">
        <v>28</v>
      </c>
    </row>
    <row r="16" spans="1:10">
      <c r="A16" s="9"/>
      <c r="B16" s="32" t="s">
        <v>29</v>
      </c>
      <c r="C16" s="9"/>
      <c r="D16" s="33"/>
      <c r="E16" s="34">
        <v>41</v>
      </c>
      <c r="F16" s="34">
        <v>41</v>
      </c>
      <c r="G16" s="34">
        <v>33.200000000000003</v>
      </c>
      <c r="H16" s="34">
        <v>6630</v>
      </c>
      <c r="I16" s="35"/>
      <c r="J16" s="35" t="s">
        <v>30</v>
      </c>
    </row>
    <row r="17" spans="1:10">
      <c r="A17" s="9"/>
      <c r="B17" s="32" t="s">
        <v>31</v>
      </c>
      <c r="C17" s="9"/>
      <c r="D17" s="33"/>
      <c r="E17" s="34">
        <v>26.5</v>
      </c>
      <c r="F17" s="34">
        <v>26.5</v>
      </c>
      <c r="G17" s="34">
        <v>27044</v>
      </c>
      <c r="H17" s="34">
        <v>6306.67</v>
      </c>
      <c r="I17" s="35"/>
      <c r="J17" s="35" t="s">
        <v>32</v>
      </c>
    </row>
    <row r="18" spans="1:10">
      <c r="A18" s="9"/>
      <c r="B18" s="32" t="s">
        <v>33</v>
      </c>
      <c r="C18" s="9"/>
      <c r="D18" s="33"/>
      <c r="E18" s="34">
        <v>86</v>
      </c>
      <c r="F18" s="34">
        <v>86</v>
      </c>
      <c r="G18" s="34">
        <v>60.5</v>
      </c>
      <c r="H18" s="34">
        <v>3400</v>
      </c>
      <c r="I18" s="35"/>
      <c r="J18" s="35" t="s">
        <v>18</v>
      </c>
    </row>
    <row r="19" spans="1:10">
      <c r="A19" s="9"/>
      <c r="B19" s="32" t="s">
        <v>34</v>
      </c>
      <c r="C19" s="9"/>
      <c r="D19" s="33"/>
      <c r="E19" s="34">
        <f>SUM(E17:E18)</f>
        <v>112.5</v>
      </c>
      <c r="F19" s="34">
        <f>SUM(F17:F18)</f>
        <v>112.5</v>
      </c>
      <c r="G19" s="34">
        <f>SUM(G17:G18)</f>
        <v>27104.5</v>
      </c>
      <c r="H19" s="34">
        <f>SUM(H17:H18)</f>
        <v>9706.67</v>
      </c>
      <c r="I19" s="35"/>
      <c r="J19" s="35" t="s">
        <v>35</v>
      </c>
    </row>
    <row r="20" spans="1:10">
      <c r="A20" s="9"/>
      <c r="B20" s="32" t="s">
        <v>36</v>
      </c>
      <c r="C20" s="9"/>
      <c r="D20" s="33"/>
      <c r="E20" s="34">
        <v>32</v>
      </c>
      <c r="F20" s="34">
        <v>32</v>
      </c>
      <c r="G20" s="34">
        <v>72</v>
      </c>
      <c r="H20" s="34">
        <v>2200</v>
      </c>
      <c r="I20" s="35"/>
      <c r="J20" s="35" t="s">
        <v>37</v>
      </c>
    </row>
    <row r="21" spans="1:10">
      <c r="A21" s="9"/>
      <c r="B21" s="32" t="s">
        <v>38</v>
      </c>
      <c r="C21" s="9"/>
      <c r="D21" s="33"/>
      <c r="E21" s="34">
        <v>2</v>
      </c>
      <c r="F21" s="34">
        <v>2</v>
      </c>
      <c r="G21" s="34">
        <v>0.8</v>
      </c>
      <c r="H21" s="34">
        <v>400</v>
      </c>
      <c r="I21" s="35"/>
      <c r="J21" s="35" t="s">
        <v>18</v>
      </c>
    </row>
    <row r="22" spans="1:10">
      <c r="A22" s="9"/>
      <c r="B22" s="32" t="s">
        <v>39</v>
      </c>
      <c r="C22" s="9"/>
      <c r="D22" s="33"/>
      <c r="E22" s="34">
        <v>390</v>
      </c>
      <c r="F22" s="34">
        <v>360</v>
      </c>
      <c r="G22" s="34">
        <v>81</v>
      </c>
      <c r="H22" s="34">
        <v>225</v>
      </c>
      <c r="I22" s="35"/>
      <c r="J22" s="35" t="s">
        <v>40</v>
      </c>
    </row>
    <row r="23" spans="1:10">
      <c r="A23" s="9"/>
      <c r="B23" s="32" t="s">
        <v>41</v>
      </c>
      <c r="C23" s="9"/>
      <c r="D23" s="33"/>
      <c r="E23" s="34">
        <v>557</v>
      </c>
      <c r="F23" s="34">
        <v>547</v>
      </c>
      <c r="G23" s="34">
        <v>605.03</v>
      </c>
      <c r="H23" s="34">
        <v>26121.67</v>
      </c>
      <c r="I23" s="35"/>
      <c r="J23" s="35" t="s">
        <v>42</v>
      </c>
    </row>
    <row r="24" spans="1:10">
      <c r="A24" s="9"/>
      <c r="B24" s="32" t="s">
        <v>43</v>
      </c>
      <c r="C24" s="9"/>
      <c r="D24" s="33"/>
      <c r="E24" s="34">
        <v>5</v>
      </c>
      <c r="F24" s="34">
        <v>5</v>
      </c>
      <c r="G24" s="34">
        <v>17500</v>
      </c>
      <c r="H24" s="34">
        <v>3500</v>
      </c>
      <c r="I24" s="35"/>
      <c r="J24" s="35" t="s">
        <v>44</v>
      </c>
    </row>
    <row r="25" spans="1:10">
      <c r="A25" s="10"/>
      <c r="B25" s="10"/>
      <c r="D25" s="10"/>
      <c r="E25" s="36"/>
      <c r="F25" s="36"/>
      <c r="G25" s="37"/>
      <c r="H25" s="37"/>
      <c r="I25" s="38"/>
      <c r="J25" s="10"/>
    </row>
    <row r="26" spans="1:10">
      <c r="C26" s="39"/>
    </row>
    <row r="27" spans="1:10" s="40" customFormat="1" ht="18.75">
      <c r="A27" s="6"/>
      <c r="B27" s="6" t="s">
        <v>45</v>
      </c>
      <c r="C27" s="6"/>
      <c r="D27" s="6"/>
      <c r="F27" s="6" t="s">
        <v>46</v>
      </c>
      <c r="H27" s="6"/>
      <c r="I27" s="6"/>
      <c r="J27" s="6"/>
    </row>
  </sheetData>
  <mergeCells count="3">
    <mergeCell ref="A5:D8"/>
    <mergeCell ref="I5:J8"/>
    <mergeCell ref="B9:D9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2011-01-07T08:39:40Z</dcterms:created>
  <dcterms:modified xsi:type="dcterms:W3CDTF">2011-01-07T08:39:59Z</dcterms:modified>
</cp:coreProperties>
</file>