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2" i="1"/>
  <c r="G11"/>
  <c r="G10"/>
  <c r="G9"/>
  <c r="G8"/>
  <c r="G6" s="1"/>
  <c r="G7"/>
  <c r="H6"/>
  <c r="F6"/>
  <c r="E6"/>
</calcChain>
</file>

<file path=xl/sharedStrings.xml><?xml version="1.0" encoding="utf-8"?>
<sst xmlns="http://schemas.openxmlformats.org/spreadsheetml/2006/main" count="29" uniqueCount="29">
  <si>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</si>
  <si>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2552</t>
  </si>
  <si>
    <t>TABLE</t>
  </si>
  <si>
    <t>PLANTED AREA OF FIELD CROPS, HARVESTED AREA, PRODUCTION AND YIELD PER RAI BY TYPE OF FIELD CROPS : CROP YEAR 2009</t>
  </si>
  <si>
    <t>ชนิดของพืชไร่</t>
  </si>
  <si>
    <t>เนื้อที่เพาะปลูก  (ไร่)</t>
  </si>
  <si>
    <t>เนื้อที่เก็บเกี่ยว 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</si>
  <si>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</si>
  <si>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</si>
  <si>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</si>
  <si>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</si>
  <si>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</si>
  <si>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(tons)</t>
  </si>
  <si>
    <t>Yield per rai (kgs.)</t>
  </si>
  <si>
    <t>รวมยอด</t>
  </si>
  <si>
    <t>Total</t>
  </si>
  <si>
    <t>ข้าวโพดเลี้ยงสัตว์</t>
  </si>
  <si>
    <t>Maize</t>
  </si>
  <si>
    <t>ข้าวโพดหวาน</t>
  </si>
  <si>
    <t>Sweet corn</t>
  </si>
  <si>
    <t>ถั่วเขียว</t>
  </si>
  <si>
    <t>Green gaam</t>
  </si>
  <si>
    <t>ถั่วเหลือง</t>
  </si>
  <si>
    <t>Soybean</t>
  </si>
  <si>
    <t>ถั่วลิสง</t>
  </si>
  <si>
    <t>Peanut</t>
  </si>
  <si>
    <t>พืชไร่อื่นๆ</t>
  </si>
  <si>
    <t xml:space="preserve">Other field crops </t>
  </si>
  <si>
    <t xml:space="preserve">    ที่มา:   สำนักงานเกษตรจังหวัดบุรีรัมย์  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</si>
</sst>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 indent="6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" fontId="5" fillId="0" borderId="6" xfId="0" applyNumberFormat="1" applyFont="1" applyBorder="1" applyAlignment="1">
      <alignment horizontal="right" indent="6"/>
    </xf>
    <xf numFmtId="3" fontId="5" fillId="0" borderId="7" xfId="0" applyNumberFormat="1" applyFont="1" applyBorder="1" applyAlignment="1">
      <alignment horizontal="right" indent="6"/>
    </xf>
    <xf numFmtId="0" fontId="6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9525</xdr:rowOff>
    </xdr:from>
    <xdr:to>
      <xdr:col>11</xdr:col>
      <xdr:colOff>247650</xdr:colOff>
      <xdr:row>22</xdr:row>
      <xdr:rowOff>114300</xdr:rowOff>
    </xdr:to>
    <xdr:grpSp>
      <xdr:nvGrpSpPr>
        <xdr:cNvPr id="2" name="Group 13"/>
        <xdr:cNvGrpSpPr>
          <a:grpSpLocks/>
        </xdr:cNvGrpSpPr>
      </xdr:nvGrpSpPr>
      <xdr:grpSpPr bwMode="auto">
        <a:xfrm rot="21597528">
          <a:off x="6991350" y="9525"/>
          <a:ext cx="800100" cy="5791200"/>
          <a:chOff x="636" y="6"/>
          <a:chExt cx="25" cy="503"/>
        </a:xfrm>
      </xdr:grpSpPr>
      <xdr:sp macro="" textlink="">
        <xdr:nvSpPr>
          <xdr:cNvPr id="3" name="Rectangle 1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" name="Rectangle 1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11</xdr:col>
      <xdr:colOff>19050</xdr:colOff>
      <xdr:row>1</xdr:row>
      <xdr:rowOff>133350</xdr:rowOff>
    </xdr:from>
    <xdr:to>
      <xdr:col>11</xdr:col>
      <xdr:colOff>238125</xdr:colOff>
      <xdr:row>8</xdr:row>
      <xdr:rowOff>95250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9505950" y="428625"/>
          <a:ext cx="219075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11</xdr:col>
      <xdr:colOff>19050</xdr:colOff>
      <xdr:row>0</xdr:row>
      <xdr:rowOff>95250</xdr:rowOff>
    </xdr:from>
    <xdr:to>
      <xdr:col>12</xdr:col>
      <xdr:colOff>19050</xdr:colOff>
      <xdr:row>1</xdr:row>
      <xdr:rowOff>152400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9505950" y="95250"/>
          <a:ext cx="266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134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sqref="A1:XFD1048576"/>
    </sheetView>
  </sheetViews>
  <sheetFormatPr defaultRowHeight="21"/>
  <cols>
    <col min="1" max="10" width="9" style="3"/>
    <col min="11" max="16384" width="9" style="8"/>
  </cols>
  <sheetData>
    <row r="1" spans="1:10" s="4" customFormat="1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3"/>
      <c r="J1" s="3"/>
    </row>
    <row r="2" spans="1:10" s="7" customFormat="1">
      <c r="A2" s="5"/>
      <c r="B2" s="5" t="s">
        <v>2</v>
      </c>
      <c r="C2" s="2">
        <v>9.4</v>
      </c>
      <c r="D2" s="5" t="s">
        <v>3</v>
      </c>
      <c r="E2" s="5"/>
      <c r="F2" s="5"/>
      <c r="G2" s="5"/>
      <c r="H2" s="5"/>
      <c r="I2" s="6"/>
      <c r="J2" s="6"/>
    </row>
    <row r="3" spans="1:10">
      <c r="A3" s="8"/>
      <c r="B3" s="8"/>
      <c r="C3" s="8"/>
      <c r="D3" s="8"/>
      <c r="E3" s="8"/>
      <c r="F3" s="8"/>
      <c r="G3" s="8"/>
      <c r="H3" s="8"/>
    </row>
    <row r="4" spans="1:10" s="15" customFormat="1" ht="18">
      <c r="A4" s="9" t="s">
        <v>4</v>
      </c>
      <c r="B4" s="9"/>
      <c r="C4" s="9"/>
      <c r="D4" s="10"/>
      <c r="E4" s="11" t="s">
        <v>5</v>
      </c>
      <c r="F4" s="11" t="s">
        <v>6</v>
      </c>
      <c r="G4" s="12" t="s">
        <v>7</v>
      </c>
      <c r="H4" s="13" t="s">
        <v>8</v>
      </c>
      <c r="I4" s="14" t="s">
        <v>9</v>
      </c>
      <c r="J4" s="9"/>
    </row>
    <row r="5" spans="1:10" s="15" customFormat="1" ht="18">
      <c r="A5" s="16"/>
      <c r="B5" s="16"/>
      <c r="C5" s="16"/>
      <c r="D5" s="17"/>
      <c r="E5" s="18" t="s">
        <v>10</v>
      </c>
      <c r="F5" s="18" t="s">
        <v>11</v>
      </c>
      <c r="G5" s="19" t="s">
        <v>12</v>
      </c>
      <c r="H5" s="20" t="s">
        <v>13</v>
      </c>
      <c r="I5" s="21"/>
      <c r="J5" s="16"/>
    </row>
    <row r="6" spans="1:10" s="26" customFormat="1" ht="18">
      <c r="A6" s="22" t="s">
        <v>14</v>
      </c>
      <c r="B6" s="22"/>
      <c r="C6" s="22"/>
      <c r="D6" s="23"/>
      <c r="E6" s="24">
        <f>SUM(E7:E12)</f>
        <v>45892</v>
      </c>
      <c r="F6" s="24">
        <f>SUM(F7:F12)</f>
        <v>37517</v>
      </c>
      <c r="G6" s="24">
        <f>SUM(G7:G12)</f>
        <v>5448000</v>
      </c>
      <c r="H6" s="24">
        <f>SUM(H7:H12)</f>
        <v>5448</v>
      </c>
      <c r="I6" s="25" t="s">
        <v>15</v>
      </c>
      <c r="J6" s="22"/>
    </row>
    <row r="7" spans="1:10" s="26" customFormat="1" ht="18">
      <c r="A7" s="27"/>
      <c r="B7" s="28" t="s">
        <v>16</v>
      </c>
      <c r="C7" s="27"/>
      <c r="D7" s="27"/>
      <c r="E7" s="29">
        <v>47</v>
      </c>
      <c r="F7" s="29">
        <v>47</v>
      </c>
      <c r="G7" s="29">
        <f t="shared" ref="G7:G12" si="0">H7*1000</f>
        <v>820000</v>
      </c>
      <c r="H7" s="30">
        <v>820</v>
      </c>
      <c r="I7" s="31"/>
      <c r="J7" s="28" t="s">
        <v>17</v>
      </c>
    </row>
    <row r="8" spans="1:10">
      <c r="A8" s="8"/>
      <c r="B8" s="28" t="s">
        <v>18</v>
      </c>
      <c r="C8" s="8"/>
      <c r="D8" s="8"/>
      <c r="E8" s="29">
        <v>1958</v>
      </c>
      <c r="F8" s="29">
        <v>1891</v>
      </c>
      <c r="G8" s="29">
        <f t="shared" si="0"/>
        <v>2200000</v>
      </c>
      <c r="H8" s="30">
        <v>2200</v>
      </c>
      <c r="I8" s="32"/>
      <c r="J8" s="33" t="s">
        <v>19</v>
      </c>
    </row>
    <row r="9" spans="1:10">
      <c r="A9" s="8"/>
      <c r="B9" s="28" t="s">
        <v>20</v>
      </c>
      <c r="C9" s="8"/>
      <c r="D9" s="8"/>
      <c r="E9" s="29">
        <v>745</v>
      </c>
      <c r="F9" s="29">
        <v>745</v>
      </c>
      <c r="G9" s="29">
        <f t="shared" si="0"/>
        <v>180000</v>
      </c>
      <c r="H9" s="30">
        <v>180</v>
      </c>
      <c r="I9" s="32"/>
      <c r="J9" s="33" t="s">
        <v>21</v>
      </c>
    </row>
    <row r="10" spans="1:10">
      <c r="A10" s="8"/>
      <c r="B10" s="28" t="s">
        <v>22</v>
      </c>
      <c r="C10" s="8"/>
      <c r="D10" s="8"/>
      <c r="E10" s="29">
        <v>19</v>
      </c>
      <c r="F10" s="29">
        <v>19</v>
      </c>
      <c r="G10" s="29">
        <f t="shared" si="0"/>
        <v>210000</v>
      </c>
      <c r="H10" s="30">
        <v>210</v>
      </c>
      <c r="I10" s="32"/>
      <c r="J10" s="33" t="s">
        <v>23</v>
      </c>
    </row>
    <row r="11" spans="1:10">
      <c r="A11" s="8"/>
      <c r="B11" s="28" t="s">
        <v>24</v>
      </c>
      <c r="C11" s="8"/>
      <c r="D11" s="8"/>
      <c r="E11" s="29">
        <v>413</v>
      </c>
      <c r="F11" s="29">
        <v>413</v>
      </c>
      <c r="G11" s="29">
        <f t="shared" si="0"/>
        <v>481000</v>
      </c>
      <c r="H11" s="30">
        <v>481</v>
      </c>
      <c r="I11" s="32"/>
      <c r="J11" s="33" t="s">
        <v>25</v>
      </c>
    </row>
    <row r="12" spans="1:10">
      <c r="A12" s="8"/>
      <c r="B12" s="28" t="s">
        <v>26</v>
      </c>
      <c r="C12" s="8"/>
      <c r="D12" s="8"/>
      <c r="E12" s="29">
        <v>42710</v>
      </c>
      <c r="F12" s="29">
        <v>34402</v>
      </c>
      <c r="G12" s="29">
        <f t="shared" si="0"/>
        <v>1557000</v>
      </c>
      <c r="H12" s="30">
        <v>1557</v>
      </c>
      <c r="I12" s="32"/>
      <c r="J12" s="33" t="s">
        <v>27</v>
      </c>
    </row>
    <row r="13" spans="1:10">
      <c r="A13" s="34"/>
      <c r="B13" s="34"/>
      <c r="C13" s="34"/>
      <c r="D13" s="34"/>
      <c r="E13" s="35"/>
      <c r="F13" s="35"/>
      <c r="G13" s="36"/>
      <c r="H13" s="37"/>
      <c r="I13" s="35"/>
      <c r="J13" s="34"/>
    </row>
    <row r="15" spans="1:10" s="38" customFormat="1" ht="18.75">
      <c r="A15" s="6"/>
      <c r="B15" s="6" t="s">
        <v>28</v>
      </c>
      <c r="C15" s="6"/>
      <c r="D15" s="6"/>
      <c r="E15" s="6"/>
      <c r="H15" s="6"/>
      <c r="I15" s="6"/>
      <c r="J15" s="6"/>
    </row>
    <row r="18" spans="4:7">
      <c r="D18" s="39"/>
      <c r="E18" s="39"/>
      <c r="F18" s="39"/>
      <c r="G18" s="39"/>
    </row>
  </sheetData>
  <mergeCells count="5">
    <mergeCell ref="A4:D5"/>
    <mergeCell ref="I4:J5"/>
    <mergeCell ref="A6:D6"/>
    <mergeCell ref="I6:J6"/>
    <mergeCell ref="D18:G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2011-01-07T08:39:18Z</dcterms:created>
  <dcterms:modified xsi:type="dcterms:W3CDTF">2011-01-07T08:39:35Z</dcterms:modified>
</cp:coreProperties>
</file>