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10.9 ไม้ผลไม้ยืนต้น" sheetId="1" r:id="rId1"/>
  </sheets>
  <calcPr calcId="124519"/>
</workbook>
</file>

<file path=xl/calcChain.xml><?xml version="1.0" encoding="utf-8"?>
<calcChain xmlns="http://schemas.openxmlformats.org/spreadsheetml/2006/main">
  <c r="E10" i="1"/>
  <c r="G11"/>
  <c r="I11"/>
  <c r="G12"/>
  <c r="I12"/>
  <c r="G13"/>
  <c r="I13"/>
  <c r="G14"/>
  <c r="I14"/>
  <c r="I15"/>
  <c r="G16"/>
  <c r="I16"/>
  <c r="G17"/>
  <c r="I17"/>
  <c r="G18"/>
  <c r="I18"/>
  <c r="G19"/>
  <c r="I19"/>
  <c r="G20"/>
  <c r="I20"/>
  <c r="I21"/>
</calcChain>
</file>

<file path=xl/sharedStrings.xml><?xml version="1.0" encoding="utf-8"?>
<sst xmlns="http://schemas.openxmlformats.org/spreadsheetml/2006/main" count="48" uniqueCount="47">
  <si>
    <t>Source  :  Nakhon Pathom Provincial Agricaltural Extension Office</t>
  </si>
  <si>
    <t xml:space="preserve">    ที่มา  :  สำนักงานเกษตรจังหวัดนครปฐม</t>
  </si>
  <si>
    <t>Betel palm</t>
  </si>
  <si>
    <t>-</t>
  </si>
  <si>
    <t>หมาก</t>
  </si>
  <si>
    <t>Pomelo</t>
  </si>
  <si>
    <t>ส้มโอ</t>
  </si>
  <si>
    <t>Tangerine</t>
  </si>
  <si>
    <t>ส้มเขียวหวาน</t>
  </si>
  <si>
    <t>Mango</t>
  </si>
  <si>
    <t>มะม่วง</t>
  </si>
  <si>
    <t>Yong coconut</t>
  </si>
  <si>
    <t>มะพร้าวอ่อน</t>
  </si>
  <si>
    <t>Coconut</t>
  </si>
  <si>
    <t>มะพร้าว</t>
  </si>
  <si>
    <t>Lime</t>
  </si>
  <si>
    <t>มะนาว</t>
  </si>
  <si>
    <t>Guava</t>
  </si>
  <si>
    <t>ฝรั่ง</t>
  </si>
  <si>
    <t>Java apple</t>
  </si>
  <si>
    <t>ชมพู่</t>
  </si>
  <si>
    <t>Jack fruit</t>
  </si>
  <si>
    <t>ขนุน</t>
  </si>
  <si>
    <t>Banana (Kluai numwa)</t>
  </si>
  <si>
    <t>กล้วยน้ำว้า</t>
  </si>
  <si>
    <t>rai (kgs.)</t>
  </si>
  <si>
    <t>(tons.)</t>
  </si>
  <si>
    <t>Unyielded</t>
  </si>
  <si>
    <t>Yielded</t>
  </si>
  <si>
    <t>Total</t>
  </si>
  <si>
    <t>Yield per</t>
  </si>
  <si>
    <t xml:space="preserve">Production </t>
  </si>
  <si>
    <t>ยังไม่ให้ผล</t>
  </si>
  <si>
    <t>ให้ผลแล้ว</t>
  </si>
  <si>
    <t>รวม</t>
  </si>
  <si>
    <t>ต่อไร่</t>
  </si>
  <si>
    <t>ผลผลิต (ตัน)</t>
  </si>
  <si>
    <t>Planted area  (rai)</t>
  </si>
  <si>
    <t>Type of fruit trees and tree crops</t>
  </si>
  <si>
    <t>ผลผลิตเฉลี่ย</t>
  </si>
  <si>
    <t xml:space="preserve">เนื้อที่เพาะปลูก  (ไร่)  </t>
  </si>
  <si>
    <t>ชนิดของไม้ผลและไม้ยืนต้น</t>
  </si>
  <si>
    <t>AND TREE CROPS: CROP YEAR 2006</t>
  </si>
  <si>
    <t xml:space="preserve">PLANTED AREA OF FRUIT TREES AND TREE CROPS HARVESTED AREA, PRODUCTION AND YIELD PER RAI BY TYPE OF FRUIT TREES </t>
  </si>
  <si>
    <t>TABLE</t>
  </si>
  <si>
    <t>เนื้อที่เพาะปลูกไม้ผลและไม้ยืนต้น เนื้อที่เพาะปลูกคงเหลือ ผลผลิต และผลผลิตเฉลี่ยต่อไร่ จำแนกตามชนิดของไม้ผลและไม้ยืนต้น ปีเพาะปลูก 2549</t>
  </si>
  <si>
    <t>ตาราง</t>
  </si>
</sst>
</file>

<file path=xl/styles.xml><?xml version="1.0" encoding="utf-8"?>
<styleSheet xmlns="http://schemas.openxmlformats.org/spreadsheetml/2006/main">
  <numFmts count="4">
    <numFmt numFmtId="187" formatCode="\ \ #,##0"/>
    <numFmt numFmtId="188" formatCode="\ \ \ \ #,##0"/>
    <numFmt numFmtId="189" formatCode="\ \ \ #,##0"/>
    <numFmt numFmtId="190" formatCode="0.0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2.5"/>
      <name val="AngsanaUPC"/>
      <family val="1"/>
      <charset val="222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0" borderId="1" xfId="0" applyFont="1" applyBorder="1"/>
    <xf numFmtId="3" fontId="2" fillId="0" borderId="0" xfId="0" applyNumberFormat="1" applyFont="1" applyBorder="1" applyAlignment="1">
      <alignment horizontal="center"/>
    </xf>
    <xf numFmtId="187" fontId="2" fillId="0" borderId="0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89" fontId="2" fillId="0" borderId="0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/>
    <xf numFmtId="0" fontId="6" fillId="0" borderId="0" xfId="0" applyFont="1"/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90" fontId="7" fillId="0" borderId="0" xfId="0" applyNumberFormat="1" applyFont="1" applyAlignment="1">
      <alignment horizontal="left"/>
    </xf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</cellXfs>
  <cellStyles count="2">
    <cellStyle name="Title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5"/>
  <sheetViews>
    <sheetView showGridLines="0" tabSelected="1" topLeftCell="A7" workbookViewId="0">
      <selection activeCell="E11" sqref="E11:I11"/>
    </sheetView>
  </sheetViews>
  <sheetFormatPr defaultRowHeight="21"/>
  <cols>
    <col min="1" max="1" width="4.5703125" style="2" customWidth="1"/>
    <col min="2" max="2" width="6.85546875" style="2" customWidth="1"/>
    <col min="3" max="3" width="4.85546875" style="2" customWidth="1"/>
    <col min="4" max="4" width="9.85546875" style="2" customWidth="1"/>
    <col min="5" max="9" width="14.7109375" style="2" customWidth="1"/>
    <col min="10" max="10" width="1.42578125" style="2" customWidth="1"/>
    <col min="11" max="11" width="25" style="2" customWidth="1"/>
    <col min="12" max="12" width="7.140625" style="1" customWidth="1"/>
    <col min="13" max="13" width="3.85546875" style="1" customWidth="1"/>
    <col min="14" max="14" width="5.42578125" style="1" customWidth="1"/>
    <col min="15" max="15" width="3.85546875" style="1" customWidth="1"/>
    <col min="16" max="16384" width="9.140625" style="1"/>
  </cols>
  <sheetData>
    <row r="2" spans="1:12" s="31" customFormat="1" ht="22.5" customHeight="1">
      <c r="A2" s="32"/>
      <c r="B2" s="33" t="s">
        <v>46</v>
      </c>
      <c r="C2" s="30">
        <v>10.9</v>
      </c>
      <c r="D2" s="32" t="s">
        <v>45</v>
      </c>
      <c r="E2" s="32"/>
      <c r="F2" s="32"/>
      <c r="G2" s="32"/>
      <c r="H2" s="32"/>
      <c r="I2" s="32"/>
      <c r="J2" s="2"/>
      <c r="K2" s="2"/>
    </row>
    <row r="3" spans="1:12" s="25" customFormat="1" ht="22.5" customHeight="1">
      <c r="A3" s="27"/>
      <c r="B3" s="29" t="s">
        <v>44</v>
      </c>
      <c r="C3" s="30">
        <v>10.9</v>
      </c>
      <c r="D3" s="27" t="s">
        <v>43</v>
      </c>
      <c r="E3" s="27"/>
      <c r="F3" s="27"/>
      <c r="G3" s="26"/>
      <c r="H3" s="26"/>
      <c r="I3" s="26"/>
      <c r="J3" s="14"/>
      <c r="K3" s="14"/>
    </row>
    <row r="4" spans="1:12" s="25" customFormat="1" ht="22.5" customHeight="1">
      <c r="A4" s="27"/>
      <c r="B4" s="29"/>
      <c r="C4" s="28"/>
      <c r="D4" s="27" t="s">
        <v>42</v>
      </c>
      <c r="E4" s="27"/>
      <c r="F4" s="27"/>
      <c r="G4" s="26"/>
      <c r="H4" s="26"/>
      <c r="I4" s="26"/>
      <c r="J4" s="14"/>
      <c r="K4" s="14"/>
    </row>
    <row r="5" spans="1:12" ht="6" customHeight="1">
      <c r="A5" s="1"/>
      <c r="B5" s="1"/>
      <c r="C5" s="1"/>
      <c r="D5" s="1"/>
      <c r="E5" s="1"/>
      <c r="F5" s="1"/>
      <c r="G5" s="1"/>
      <c r="H5" s="1"/>
      <c r="I5" s="1"/>
      <c r="L5" s="5"/>
    </row>
    <row r="6" spans="1:12" s="14" customFormat="1" ht="22.5" customHeight="1">
      <c r="A6" s="22" t="s">
        <v>41</v>
      </c>
      <c r="B6" s="22"/>
      <c r="C6" s="22"/>
      <c r="D6" s="22"/>
      <c r="E6" s="22" t="s">
        <v>40</v>
      </c>
      <c r="F6" s="22"/>
      <c r="G6" s="22"/>
      <c r="H6" s="24"/>
      <c r="I6" s="23" t="s">
        <v>39</v>
      </c>
      <c r="J6" s="22" t="s">
        <v>38</v>
      </c>
      <c r="K6" s="22"/>
    </row>
    <row r="7" spans="1:12" s="14" customFormat="1" ht="22.5" customHeight="1">
      <c r="A7" s="18"/>
      <c r="B7" s="18"/>
      <c r="C7" s="18"/>
      <c r="D7" s="18"/>
      <c r="E7" s="16" t="s">
        <v>37</v>
      </c>
      <c r="F7" s="16"/>
      <c r="G7" s="16"/>
      <c r="H7" s="21" t="s">
        <v>36</v>
      </c>
      <c r="I7" s="21" t="s">
        <v>35</v>
      </c>
      <c r="J7" s="18"/>
      <c r="K7" s="18"/>
    </row>
    <row r="8" spans="1:12" s="14" customFormat="1" ht="22.5" customHeight="1">
      <c r="A8" s="18"/>
      <c r="B8" s="18"/>
      <c r="C8" s="18"/>
      <c r="D8" s="18"/>
      <c r="E8" s="19" t="s">
        <v>34</v>
      </c>
      <c r="F8" s="20" t="s">
        <v>33</v>
      </c>
      <c r="G8" s="20" t="s">
        <v>32</v>
      </c>
      <c r="H8" s="19" t="s">
        <v>31</v>
      </c>
      <c r="I8" s="19" t="s">
        <v>30</v>
      </c>
      <c r="J8" s="18"/>
      <c r="K8" s="18"/>
    </row>
    <row r="9" spans="1:12" s="14" customFormat="1" ht="21.75" customHeight="1">
      <c r="A9" s="16"/>
      <c r="B9" s="16"/>
      <c r="C9" s="16"/>
      <c r="D9" s="16"/>
      <c r="E9" s="17" t="s">
        <v>29</v>
      </c>
      <c r="F9" s="17" t="s">
        <v>28</v>
      </c>
      <c r="G9" s="17" t="s">
        <v>27</v>
      </c>
      <c r="H9" s="17" t="s">
        <v>26</v>
      </c>
      <c r="I9" s="17" t="s">
        <v>25</v>
      </c>
      <c r="J9" s="16"/>
      <c r="K9" s="16"/>
      <c r="L9" s="15"/>
    </row>
    <row r="10" spans="1:12" s="10" customFormat="1" ht="6" customHeight="1">
      <c r="A10" s="11"/>
      <c r="B10" s="11"/>
      <c r="C10" s="11"/>
      <c r="D10" s="11"/>
      <c r="E10" s="13">
        <f>SUM(F10:G10)</f>
        <v>0</v>
      </c>
      <c r="F10" s="12"/>
      <c r="J10" s="11"/>
      <c r="K10" s="11"/>
    </row>
    <row r="11" spans="1:12" s="3" customFormat="1" ht="20.25" customHeight="1">
      <c r="B11" s="3" t="s">
        <v>24</v>
      </c>
      <c r="E11" s="7">
        <v>3566</v>
      </c>
      <c r="F11" s="7">
        <v>3155</v>
      </c>
      <c r="G11" s="6">
        <f>E11-F11</f>
        <v>411</v>
      </c>
      <c r="H11" s="7">
        <v>10420</v>
      </c>
      <c r="I11" s="6">
        <f>H11*1000/F11</f>
        <v>3302.6941362916004</v>
      </c>
      <c r="K11" s="9" t="s">
        <v>23</v>
      </c>
    </row>
    <row r="12" spans="1:12" s="3" customFormat="1" ht="20.25" customHeight="1">
      <c r="B12" s="3" t="s">
        <v>22</v>
      </c>
      <c r="E12" s="7">
        <v>1263</v>
      </c>
      <c r="F12" s="7">
        <v>1121</v>
      </c>
      <c r="G12" s="6">
        <f>E12-F12</f>
        <v>142</v>
      </c>
      <c r="H12" s="7">
        <v>2691</v>
      </c>
      <c r="I12" s="6">
        <f>H12*1000/F12</f>
        <v>2400.5352363960751</v>
      </c>
      <c r="K12" s="9" t="s">
        <v>21</v>
      </c>
    </row>
    <row r="13" spans="1:12" s="3" customFormat="1" ht="20.25" customHeight="1">
      <c r="B13" s="3" t="s">
        <v>20</v>
      </c>
      <c r="E13" s="7">
        <v>10298</v>
      </c>
      <c r="F13" s="7">
        <v>10008</v>
      </c>
      <c r="G13" s="6">
        <f>E13-F13</f>
        <v>290</v>
      </c>
      <c r="H13" s="6">
        <v>20093</v>
      </c>
      <c r="I13" s="6">
        <f>H13*1000/F13</f>
        <v>2007.6938449240608</v>
      </c>
      <c r="K13" s="9" t="s">
        <v>19</v>
      </c>
    </row>
    <row r="14" spans="1:12" s="3" customFormat="1" ht="20.25" customHeight="1">
      <c r="B14" s="3" t="s">
        <v>18</v>
      </c>
      <c r="E14" s="6">
        <v>15699</v>
      </c>
      <c r="F14" s="6">
        <v>15195</v>
      </c>
      <c r="G14" s="6">
        <f>E14-F14</f>
        <v>504</v>
      </c>
      <c r="H14" s="6">
        <v>60992</v>
      </c>
      <c r="I14" s="6">
        <f>H14*1000/F14</f>
        <v>4013.9519578808818</v>
      </c>
      <c r="K14" s="9" t="s">
        <v>17</v>
      </c>
    </row>
    <row r="15" spans="1:12" s="3" customFormat="1" ht="20.25" customHeight="1">
      <c r="B15" s="3" t="s">
        <v>16</v>
      </c>
      <c r="E15" s="7">
        <v>1287</v>
      </c>
      <c r="F15" s="7">
        <v>1287</v>
      </c>
      <c r="G15" s="6" t="s">
        <v>3</v>
      </c>
      <c r="H15" s="7">
        <v>1841</v>
      </c>
      <c r="I15" s="6">
        <f>H15*1000/F15</f>
        <v>1430.4584304584305</v>
      </c>
      <c r="K15" s="3" t="s">
        <v>15</v>
      </c>
    </row>
    <row r="16" spans="1:12" s="3" customFormat="1" ht="20.25" customHeight="1">
      <c r="B16" s="3" t="s">
        <v>14</v>
      </c>
      <c r="E16" s="7">
        <v>5605</v>
      </c>
      <c r="F16" s="7">
        <v>4923</v>
      </c>
      <c r="G16" s="8">
        <f>E16-F16</f>
        <v>682</v>
      </c>
      <c r="H16" s="6">
        <v>9894</v>
      </c>
      <c r="I16" s="6">
        <f>H16*1000/F16</f>
        <v>2009.7501523461303</v>
      </c>
      <c r="K16" s="4" t="s">
        <v>13</v>
      </c>
    </row>
    <row r="17" spans="1:12" s="3" customFormat="1" ht="20.25" customHeight="1">
      <c r="B17" s="3" t="s">
        <v>12</v>
      </c>
      <c r="E17" s="7">
        <v>7689</v>
      </c>
      <c r="F17" s="7">
        <v>7607</v>
      </c>
      <c r="G17" s="7">
        <f>E17-F17</f>
        <v>82</v>
      </c>
      <c r="H17" s="6">
        <v>12983</v>
      </c>
      <c r="I17" s="6">
        <f>H17*1000/F17</f>
        <v>1706.7174970421979</v>
      </c>
      <c r="K17" s="3" t="s">
        <v>11</v>
      </c>
    </row>
    <row r="18" spans="1:12" s="3" customFormat="1" ht="20.25" customHeight="1">
      <c r="B18" s="3" t="s">
        <v>10</v>
      </c>
      <c r="E18" s="6">
        <v>12506</v>
      </c>
      <c r="F18" s="6">
        <v>10675</v>
      </c>
      <c r="G18" s="6">
        <f>E18-F18</f>
        <v>1831</v>
      </c>
      <c r="H18" s="6">
        <v>14947</v>
      </c>
      <c r="I18" s="6">
        <f>H18*1000/F18</f>
        <v>1400.1873536299765</v>
      </c>
      <c r="K18" s="3" t="s">
        <v>9</v>
      </c>
    </row>
    <row r="19" spans="1:12" s="3" customFormat="1" ht="20.25" customHeight="1">
      <c r="B19" s="3" t="s">
        <v>8</v>
      </c>
      <c r="E19" s="8">
        <v>551</v>
      </c>
      <c r="F19" s="8">
        <v>456</v>
      </c>
      <c r="G19" s="6">
        <f>E19-F19</f>
        <v>95</v>
      </c>
      <c r="H19" s="8">
        <v>1296</v>
      </c>
      <c r="I19" s="6">
        <f>H19*1000/F19</f>
        <v>2842.1052631578946</v>
      </c>
      <c r="K19" s="4" t="s">
        <v>7</v>
      </c>
    </row>
    <row r="20" spans="1:12" s="3" customFormat="1" ht="20.25" customHeight="1">
      <c r="B20" s="3" t="s">
        <v>6</v>
      </c>
      <c r="E20" s="7">
        <v>6810</v>
      </c>
      <c r="F20" s="7">
        <v>6537</v>
      </c>
      <c r="G20" s="6">
        <f>E20-F20</f>
        <v>273</v>
      </c>
      <c r="H20" s="6">
        <v>11781</v>
      </c>
      <c r="I20" s="6">
        <f>H20*1000/F20</f>
        <v>1802.2028453419</v>
      </c>
      <c r="K20" s="4" t="s">
        <v>5</v>
      </c>
    </row>
    <row r="21" spans="1:12" s="3" customFormat="1" ht="20.25" customHeight="1">
      <c r="B21" s="3" t="s">
        <v>4</v>
      </c>
      <c r="E21" s="8">
        <v>2065</v>
      </c>
      <c r="F21" s="8">
        <v>2065</v>
      </c>
      <c r="G21" s="6" t="s">
        <v>3</v>
      </c>
      <c r="H21" s="7">
        <v>5184</v>
      </c>
      <c r="I21" s="6">
        <f>H21*1000/F21</f>
        <v>2510.411622276029</v>
      </c>
      <c r="K21" s="4" t="s">
        <v>2</v>
      </c>
    </row>
    <row r="22" spans="1:12" ht="6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6" customHeight="1"/>
    <row r="24" spans="1:12" s="3" customFormat="1" ht="21.75" customHeight="1">
      <c r="A24" s="4"/>
      <c r="B24" s="4" t="s">
        <v>1</v>
      </c>
      <c r="C24" s="4"/>
      <c r="D24" s="4"/>
      <c r="E24" s="4"/>
      <c r="F24" s="4"/>
      <c r="G24" s="4"/>
      <c r="H24" s="4"/>
      <c r="I24" s="4"/>
      <c r="J24" s="4"/>
      <c r="K24" s="4"/>
    </row>
    <row r="25" spans="1:12" s="3" customFormat="1" ht="18.75">
      <c r="A25" s="4"/>
      <c r="B25" s="4" t="s">
        <v>0</v>
      </c>
      <c r="G25" s="4"/>
      <c r="H25" s="4"/>
      <c r="I25" s="4"/>
      <c r="J25" s="4"/>
      <c r="K25" s="4"/>
    </row>
  </sheetData>
  <mergeCells count="4">
    <mergeCell ref="A6:D9"/>
    <mergeCell ref="J6:K9"/>
    <mergeCell ref="E6:G6"/>
    <mergeCell ref="E7:G7"/>
  </mergeCells>
  <printOptions horizontalCentered="1"/>
  <pageMargins left="0.39370078740157483" right="0.39370078740157483" top="0.9448818897637796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T-10.9 ไม้ผลไม้ยืนต้น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2007-10-22T07:00:37Z</dcterms:created>
  <dcterms:modified xsi:type="dcterms:W3CDTF">2007-10-22T07:00:41Z</dcterms:modified>
</cp:coreProperties>
</file>