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740"/>
  </bookViews>
  <sheets>
    <sheet name="T-4.6" sheetId="1" r:id="rId1"/>
  </sheets>
  <definedNames>
    <definedName name="_xlnm.Print_Area" localSheetId="0">'T-4.6'!$A$1:$AD$28</definedName>
  </definedNames>
  <calcPr calcId="145621"/>
</workbook>
</file>

<file path=xl/calcChain.xml><?xml version="1.0" encoding="utf-8"?>
<calcChain xmlns="http://schemas.openxmlformats.org/spreadsheetml/2006/main">
  <c r="V12" i="1" l="1"/>
  <c r="T12" i="1"/>
  <c r="R12" i="1"/>
  <c r="P12" i="1"/>
  <c r="N12" i="1"/>
  <c r="L12" i="1"/>
  <c r="J12" i="1"/>
  <c r="H12" i="1"/>
  <c r="F12" i="1"/>
  <c r="V11" i="1"/>
  <c r="T11" i="1"/>
  <c r="R11" i="1"/>
  <c r="P11" i="1"/>
  <c r="N11" i="1"/>
  <c r="L11" i="1"/>
  <c r="J11" i="1"/>
  <c r="H11" i="1"/>
  <c r="F11" i="1"/>
</calcChain>
</file>

<file path=xl/sharedStrings.xml><?xml version="1.0" encoding="utf-8"?>
<sst xmlns="http://schemas.openxmlformats.org/spreadsheetml/2006/main" count="147" uniqueCount="54">
  <si>
    <t>ตาราง</t>
  </si>
  <si>
    <t>สถานพยาบาลที่มีเตียงผู้ป่วยรับไว้ค้างคืน จำนวนเตียง แพทย์ ทันตแพทย์ พยาบาล และผู้ป่วย จำแนกตามประเภทสถานพยาบาล และสังกัด พ.ศ. 2556</t>
  </si>
  <si>
    <t>TABLE</t>
  </si>
  <si>
    <t>Hospitals and Medical Establishments with Beds, Beds, Physicians, Dentists, Nurses, Practical Nurses and Patients By Type and Jurisdiction:  2013</t>
  </si>
  <si>
    <t>ประเภท/สังกัด</t>
  </si>
  <si>
    <t>จำนวน</t>
  </si>
  <si>
    <t>จำนวนผู้ป่วย</t>
  </si>
  <si>
    <t>Type/jurisdiction</t>
  </si>
  <si>
    <t>สถานพยาบาล</t>
  </si>
  <si>
    <t>เตียง</t>
  </si>
  <si>
    <t>แพทย์</t>
  </si>
  <si>
    <t>ทันตแพทย์</t>
  </si>
  <si>
    <t>เภสัชกร</t>
  </si>
  <si>
    <t>พยาบาล</t>
  </si>
  <si>
    <t>Number of patients</t>
  </si>
  <si>
    <t>Number of</t>
  </si>
  <si>
    <t>Number</t>
  </si>
  <si>
    <t>ผู้ป่วยใน In patients</t>
  </si>
  <si>
    <t>ผู้ป่วยนอก (ครั้ง)</t>
  </si>
  <si>
    <t>medical</t>
  </si>
  <si>
    <t>of</t>
  </si>
  <si>
    <t>คน</t>
  </si>
  <si>
    <t>วัน</t>
  </si>
  <si>
    <t>Out-</t>
  </si>
  <si>
    <t>establishments</t>
  </si>
  <si>
    <t>beds</t>
  </si>
  <si>
    <t xml:space="preserve">physicians </t>
  </si>
  <si>
    <t>dentists</t>
  </si>
  <si>
    <t>pharmacist</t>
  </si>
  <si>
    <t>nurses</t>
  </si>
  <si>
    <t>persons</t>
  </si>
  <si>
    <t xml:space="preserve">  days</t>
  </si>
  <si>
    <t>patients (times)</t>
  </si>
  <si>
    <t>ประเภทบริการทั่วไป</t>
  </si>
  <si>
    <t>General services</t>
  </si>
  <si>
    <t>รัฐบาล</t>
  </si>
  <si>
    <t>Government</t>
  </si>
  <si>
    <t>กระทรวงสาธารณสุข</t>
  </si>
  <si>
    <t>Ministry of Public Health</t>
  </si>
  <si>
    <t>กระทรวงอื่นๆ</t>
  </si>
  <si>
    <t>Others</t>
  </si>
  <si>
    <t>รัฐวิสาหกิจ</t>
  </si>
  <si>
    <t>-</t>
  </si>
  <si>
    <t>State Enterprise</t>
  </si>
  <si>
    <t>เทศบาล</t>
  </si>
  <si>
    <t>Municipality</t>
  </si>
  <si>
    <t>เอกชน</t>
  </si>
  <si>
    <t>Private</t>
  </si>
  <si>
    <t>องค์กรอิสระ</t>
  </si>
  <si>
    <t>Independent Organization</t>
  </si>
  <si>
    <t>ประเภทบริการเฉพาะโรค</t>
  </si>
  <si>
    <t>Specialized services</t>
  </si>
  <si>
    <t xml:space="preserve">     ที่มา:   สำนักงานสาธารณสุขจังหวัดสุรินทร์</t>
  </si>
  <si>
    <t xml:space="preserve"> Source:    Surin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</si>
</sst>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5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6" fillId="0" borderId="5" xfId="0" applyFont="1" applyBorder="1"/>
    <xf numFmtId="41" fontId="3" fillId="0" borderId="6" xfId="1" applyNumberFormat="1" applyFont="1" applyBorder="1" applyAlignment="1">
      <alignment horizontal="right"/>
    </xf>
    <xf numFmtId="3" fontId="3" fillId="0" borderId="5" xfId="1" applyNumberFormat="1" applyFont="1" applyBorder="1" applyAlignment="1">
      <alignment horizontal="right"/>
    </xf>
    <xf numFmtId="41" fontId="3" fillId="0" borderId="0" xfId="1" applyNumberFormat="1" applyFont="1" applyBorder="1" applyAlignment="1">
      <alignment horizontal="right"/>
    </xf>
    <xf numFmtId="3" fontId="3" fillId="0" borderId="5" xfId="1" applyNumberFormat="1" applyFont="1" applyBorder="1" applyAlignment="1">
      <alignment horizontal="center"/>
    </xf>
    <xf numFmtId="0" fontId="6" fillId="0" borderId="6" xfId="1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1" fontId="6" fillId="0" borderId="6" xfId="1" applyNumberFormat="1" applyFont="1" applyBorder="1" applyAlignment="1">
      <alignment horizontal="right"/>
    </xf>
    <xf numFmtId="3" fontId="6" fillId="0" borderId="5" xfId="1" applyNumberFormat="1" applyFont="1" applyBorder="1" applyAlignment="1">
      <alignment horizontal="right"/>
    </xf>
    <xf numFmtId="41" fontId="6" fillId="0" borderId="0" xfId="1" applyNumberFormat="1" applyFont="1" applyBorder="1" applyAlignment="1">
      <alignment horizontal="right"/>
    </xf>
    <xf numFmtId="3" fontId="6" fillId="0" borderId="5" xfId="1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NumberFormat="1" applyFont="1" applyBorder="1" applyAlignment="1">
      <alignment horizontal="left"/>
    </xf>
    <xf numFmtId="0" fontId="6" fillId="0" borderId="0" xfId="0" applyFont="1" applyFill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41" fontId="6" fillId="0" borderId="6" xfId="1" applyNumberFormat="1" applyFont="1" applyFill="1" applyBorder="1" applyAlignment="1">
      <alignment horizontal="right"/>
    </xf>
    <xf numFmtId="3" fontId="6" fillId="0" borderId="5" xfId="1" applyNumberFormat="1" applyFont="1" applyFill="1" applyBorder="1" applyAlignment="1">
      <alignment horizontal="right"/>
    </xf>
    <xf numFmtId="41" fontId="6" fillId="0" borderId="0" xfId="1" applyNumberFormat="1" applyFont="1" applyFill="1" applyBorder="1" applyAlignment="1">
      <alignment horizontal="right"/>
    </xf>
    <xf numFmtId="3" fontId="6" fillId="0" borderId="5" xfId="1" applyNumberFormat="1" applyFont="1" applyFill="1" applyBorder="1" applyAlignment="1">
      <alignment horizontal="center"/>
    </xf>
    <xf numFmtId="0" fontId="6" fillId="0" borderId="6" xfId="1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/>
    </xf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quotePrefix="1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 applyAlignment="1"/>
    <xf numFmtId="0" fontId="6" fillId="0" borderId="0" xfId="0" quotePrefix="1" applyFont="1" applyBorder="1" applyAlignment="1"/>
    <xf numFmtId="0" fontId="6" fillId="0" borderId="1" xfId="0" applyFont="1" applyBorder="1"/>
    <xf numFmtId="0" fontId="6" fillId="0" borderId="1" xfId="0" quotePrefix="1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41" fontId="6" fillId="0" borderId="11" xfId="1" applyNumberFormat="1" applyFont="1" applyBorder="1" applyAlignment="1">
      <alignment horizontal="right"/>
    </xf>
    <xf numFmtId="187" fontId="6" fillId="0" borderId="10" xfId="1" applyNumberFormat="1" applyFont="1" applyBorder="1" applyAlignment="1">
      <alignment horizontal="center"/>
    </xf>
    <xf numFmtId="187" fontId="6" fillId="0" borderId="1" xfId="1" applyNumberFormat="1" applyFont="1" applyBorder="1" applyAlignment="1">
      <alignment horizontal="center"/>
    </xf>
    <xf numFmtId="187" fontId="6" fillId="0" borderId="11" xfId="1" applyNumberFormat="1" applyFont="1" applyBorder="1" applyAlignment="1">
      <alignment horizontal="center"/>
    </xf>
    <xf numFmtId="41" fontId="6" fillId="0" borderId="1" xfId="1" applyNumberFormat="1" applyFont="1" applyBorder="1" applyAlignment="1">
      <alignment horizontal="center"/>
    </xf>
    <xf numFmtId="41" fontId="6" fillId="0" borderId="11" xfId="1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87" fontId="6" fillId="0" borderId="0" xfId="1" applyNumberFormat="1" applyFont="1" applyBorder="1" applyAlignment="1">
      <alignment horizontal="center"/>
    </xf>
    <xf numFmtId="0" fontId="7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695325</xdr:colOff>
      <xdr:row>0</xdr:row>
      <xdr:rowOff>0</xdr:rowOff>
    </xdr:from>
    <xdr:to>
      <xdr:col>28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2972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180975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400550" y="0"/>
          <a:ext cx="180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41</a:t>
          </a:r>
        </a:p>
      </xdr:txBody>
    </xdr:sp>
    <xdr:clientData/>
  </xdr:twoCellAnchor>
  <xdr:twoCellAnchor>
    <xdr:from>
      <xdr:col>27</xdr:col>
      <xdr:colOff>695325</xdr:colOff>
      <xdr:row>0</xdr:row>
      <xdr:rowOff>0</xdr:rowOff>
    </xdr:from>
    <xdr:to>
      <xdr:col>28</xdr:col>
      <xdr:colOff>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22972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27</xdr:col>
      <xdr:colOff>695325</xdr:colOff>
      <xdr:row>0</xdr:row>
      <xdr:rowOff>0</xdr:rowOff>
    </xdr:from>
    <xdr:to>
      <xdr:col>28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22972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27</xdr:col>
      <xdr:colOff>695325</xdr:colOff>
      <xdr:row>0</xdr:row>
      <xdr:rowOff>0</xdr:rowOff>
    </xdr:from>
    <xdr:to>
      <xdr:col>28</xdr:col>
      <xdr:colOff>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22972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27</xdr:col>
      <xdr:colOff>695325</xdr:colOff>
      <xdr:row>0</xdr:row>
      <xdr:rowOff>0</xdr:rowOff>
    </xdr:from>
    <xdr:to>
      <xdr:col>28</xdr:col>
      <xdr:colOff>0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22972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0</xdr:colOff>
      <xdr:row>21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9229725" y="5124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0</xdr:colOff>
      <xdr:row>21</xdr:row>
      <xdr:rowOff>0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9229725" y="5124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0</xdr:colOff>
      <xdr:row>21</xdr:row>
      <xdr:rowOff>0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9229725" y="5124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0</xdr:colOff>
      <xdr:row>21</xdr:row>
      <xdr:rowOff>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9229725" y="5124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29</xdr:col>
      <xdr:colOff>85725</xdr:colOff>
      <xdr:row>0</xdr:row>
      <xdr:rowOff>66675</xdr:rowOff>
    </xdr:from>
    <xdr:to>
      <xdr:col>29</xdr:col>
      <xdr:colOff>533400</xdr:colOff>
      <xdr:row>27</xdr:row>
      <xdr:rowOff>180975</xdr:rowOff>
    </xdr:to>
    <xdr:grpSp>
      <xdr:nvGrpSpPr>
        <xdr:cNvPr id="12" name="Group 378"/>
        <xdr:cNvGrpSpPr>
          <a:grpSpLocks/>
        </xdr:cNvGrpSpPr>
      </xdr:nvGrpSpPr>
      <xdr:grpSpPr bwMode="auto">
        <a:xfrm>
          <a:off x="9887816" y="66675"/>
          <a:ext cx="447675" cy="6357505"/>
          <a:chOff x="1072" y="34"/>
          <a:chExt cx="62" cy="679"/>
        </a:xfrm>
      </xdr:grpSpPr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1098" y="68"/>
            <a:ext cx="32" cy="1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14" name="Text Box 1"/>
          <xdr:cNvSpPr txBox="1">
            <a:spLocks noChangeArrowheads="1"/>
          </xdr:cNvSpPr>
        </xdr:nvSpPr>
        <xdr:spPr bwMode="auto">
          <a:xfrm>
            <a:off x="1072" y="34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62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5" name="Straight Connector 12"/>
          <xdr:cNvCxnSpPr>
            <a:cxnSpLocks noChangeShapeType="1"/>
          </xdr:cNvCxnSpPr>
        </xdr:nvCxnSpPr>
        <xdr:spPr bwMode="auto">
          <a:xfrm rot="5400000">
            <a:off x="776" y="39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B29"/>
  <sheetViews>
    <sheetView showGridLines="0" tabSelected="1" showWhiteSpace="0" view="pageLayout" topLeftCell="A13" zoomScale="110" zoomScaleNormal="100" zoomScalePageLayoutView="110" workbookViewId="0">
      <selection activeCell="V18" sqref="V18"/>
    </sheetView>
  </sheetViews>
  <sheetFormatPr defaultRowHeight="18.75" x14ac:dyDescent="0.3"/>
  <cols>
    <col min="1" max="1" width="2" style="92" customWidth="1"/>
    <col min="2" max="2" width="1.85546875" style="92" customWidth="1"/>
    <col min="3" max="4" width="4.140625" style="92" customWidth="1"/>
    <col min="5" max="5" width="6.85546875" style="92" customWidth="1"/>
    <col min="6" max="6" width="8.140625" style="92" customWidth="1"/>
    <col min="7" max="7" width="2.85546875" style="92" customWidth="1"/>
    <col min="8" max="8" width="7.140625" style="92" customWidth="1"/>
    <col min="9" max="9" width="2" style="92" customWidth="1"/>
    <col min="10" max="10" width="7.42578125" style="92" customWidth="1"/>
    <col min="11" max="11" width="2" style="92" customWidth="1"/>
    <col min="12" max="12" width="6.7109375" style="92" customWidth="1"/>
    <col min="13" max="13" width="2" style="92" customWidth="1"/>
    <col min="14" max="14" width="8.28515625" style="92" customWidth="1"/>
    <col min="15" max="15" width="2" style="92" customWidth="1"/>
    <col min="16" max="16" width="8" style="92" customWidth="1"/>
    <col min="17" max="17" width="2" style="92" customWidth="1"/>
    <col min="18" max="18" width="8" style="92" customWidth="1"/>
    <col min="19" max="19" width="1.85546875" style="92" customWidth="1"/>
    <col min="20" max="20" width="8.140625" style="92" customWidth="1"/>
    <col min="21" max="21" width="2.85546875" style="92" customWidth="1"/>
    <col min="22" max="22" width="9.28515625" style="92" customWidth="1"/>
    <col min="23" max="23" width="3.140625" style="92" customWidth="1"/>
    <col min="24" max="24" width="6.28515625" style="92" customWidth="1"/>
    <col min="25" max="25" width="1.140625" style="92" customWidth="1"/>
    <col min="26" max="26" width="2.7109375" style="92" customWidth="1"/>
    <col min="27" max="27" width="17.7109375" style="92" customWidth="1"/>
    <col min="28" max="28" width="3.5703125" style="92" customWidth="1"/>
    <col min="29" max="29" width="9.140625" style="92" customWidth="1"/>
    <col min="30" max="30" width="8.85546875" style="92" customWidth="1"/>
    <col min="31" max="16384" width="9.140625" style="92"/>
  </cols>
  <sheetData>
    <row r="1" spans="1:28" s="3" customFormat="1" x14ac:dyDescent="0.3">
      <c r="A1" s="1"/>
      <c r="B1" s="1" t="s">
        <v>0</v>
      </c>
      <c r="C1" s="1"/>
      <c r="D1" s="2">
        <v>4.5999999999999996</v>
      </c>
      <c r="E1" s="1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s="6" customFormat="1" ht="17.25" x14ac:dyDescent="0.3">
      <c r="A2" s="4"/>
      <c r="B2" s="4" t="s">
        <v>2</v>
      </c>
      <c r="C2" s="4"/>
      <c r="D2" s="5">
        <v>4.5999999999999996</v>
      </c>
      <c r="E2" s="4" t="s">
        <v>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s="6" customFormat="1" ht="6.75" customHeight="1" x14ac:dyDescent="0.3">
      <c r="A3" s="4"/>
      <c r="B3" s="4"/>
      <c r="C3" s="4"/>
      <c r="D3" s="7"/>
      <c r="E3" s="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s="11" customFormat="1" ht="6" customHeight="1" x14ac:dyDescent="0.3">
      <c r="A4" s="8"/>
      <c r="B4" s="9"/>
      <c r="C4" s="9"/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8"/>
      <c r="Y4" s="8"/>
      <c r="Z4" s="9"/>
      <c r="AA4" s="9"/>
      <c r="AB4" s="9"/>
    </row>
    <row r="5" spans="1:28" s="19" customFormat="1" ht="22.5" customHeight="1" x14ac:dyDescent="0.25">
      <c r="A5" s="12" t="s">
        <v>4</v>
      </c>
      <c r="B5" s="12"/>
      <c r="C5" s="12"/>
      <c r="D5" s="12"/>
      <c r="E5" s="13"/>
      <c r="F5" s="14" t="s">
        <v>5</v>
      </c>
      <c r="G5" s="15"/>
      <c r="H5" s="14" t="s">
        <v>5</v>
      </c>
      <c r="I5" s="15"/>
      <c r="J5" s="14" t="s">
        <v>5</v>
      </c>
      <c r="K5" s="15"/>
      <c r="L5" s="14" t="s">
        <v>5</v>
      </c>
      <c r="M5" s="15"/>
      <c r="N5" s="14" t="s">
        <v>5</v>
      </c>
      <c r="O5" s="15"/>
      <c r="P5" s="14" t="s">
        <v>5</v>
      </c>
      <c r="Q5" s="15"/>
      <c r="R5" s="14" t="s">
        <v>6</v>
      </c>
      <c r="S5" s="16"/>
      <c r="T5" s="16"/>
      <c r="U5" s="16"/>
      <c r="V5" s="16"/>
      <c r="W5" s="15"/>
      <c r="X5" s="17" t="s">
        <v>7</v>
      </c>
      <c r="Y5" s="12"/>
      <c r="Z5" s="12"/>
      <c r="AA5" s="12"/>
      <c r="AB5" s="18"/>
    </row>
    <row r="6" spans="1:28" s="19" customFormat="1" ht="22.5" customHeight="1" x14ac:dyDescent="0.25">
      <c r="A6" s="20"/>
      <c r="B6" s="20"/>
      <c r="C6" s="20"/>
      <c r="D6" s="20"/>
      <c r="E6" s="21"/>
      <c r="F6" s="22" t="s">
        <v>8</v>
      </c>
      <c r="G6" s="23"/>
      <c r="H6" s="22" t="s">
        <v>9</v>
      </c>
      <c r="I6" s="23"/>
      <c r="J6" s="22" t="s">
        <v>10</v>
      </c>
      <c r="K6" s="23"/>
      <c r="L6" s="22" t="s">
        <v>11</v>
      </c>
      <c r="M6" s="23"/>
      <c r="N6" s="22" t="s">
        <v>12</v>
      </c>
      <c r="O6" s="23"/>
      <c r="P6" s="22" t="s">
        <v>13</v>
      </c>
      <c r="Q6" s="23"/>
      <c r="R6" s="22" t="s">
        <v>14</v>
      </c>
      <c r="S6" s="24"/>
      <c r="T6" s="24"/>
      <c r="U6" s="24"/>
      <c r="V6" s="24"/>
      <c r="W6" s="23"/>
      <c r="X6" s="25"/>
      <c r="Y6" s="20"/>
      <c r="Z6" s="20"/>
      <c r="AA6" s="20"/>
      <c r="AB6" s="26"/>
    </row>
    <row r="7" spans="1:28" s="19" customFormat="1" ht="22.5" customHeight="1" x14ac:dyDescent="0.25">
      <c r="A7" s="20"/>
      <c r="B7" s="20"/>
      <c r="C7" s="20"/>
      <c r="D7" s="20"/>
      <c r="E7" s="21"/>
      <c r="F7" s="22" t="s">
        <v>15</v>
      </c>
      <c r="G7" s="23"/>
      <c r="H7" s="22" t="s">
        <v>16</v>
      </c>
      <c r="I7" s="23"/>
      <c r="J7" s="22" t="s">
        <v>16</v>
      </c>
      <c r="K7" s="23"/>
      <c r="L7" s="22" t="s">
        <v>16</v>
      </c>
      <c r="M7" s="23"/>
      <c r="N7" s="22" t="s">
        <v>16</v>
      </c>
      <c r="O7" s="23"/>
      <c r="P7" s="22" t="s">
        <v>16</v>
      </c>
      <c r="Q7" s="23"/>
      <c r="R7" s="27" t="s">
        <v>17</v>
      </c>
      <c r="S7" s="28"/>
      <c r="T7" s="28"/>
      <c r="U7" s="29"/>
      <c r="V7" s="27" t="s">
        <v>18</v>
      </c>
      <c r="W7" s="29"/>
      <c r="X7" s="25"/>
      <c r="Y7" s="20"/>
      <c r="Z7" s="20"/>
      <c r="AA7" s="20"/>
      <c r="AB7" s="26"/>
    </row>
    <row r="8" spans="1:28" s="19" customFormat="1" ht="22.5" customHeight="1" x14ac:dyDescent="0.25">
      <c r="A8" s="20"/>
      <c r="B8" s="20"/>
      <c r="C8" s="20"/>
      <c r="D8" s="20"/>
      <c r="E8" s="21"/>
      <c r="F8" s="22" t="s">
        <v>19</v>
      </c>
      <c r="G8" s="23"/>
      <c r="H8" s="22" t="s">
        <v>20</v>
      </c>
      <c r="I8" s="23"/>
      <c r="J8" s="22" t="s">
        <v>20</v>
      </c>
      <c r="K8" s="23"/>
      <c r="L8" s="22" t="s">
        <v>20</v>
      </c>
      <c r="M8" s="23"/>
      <c r="N8" s="22" t="s">
        <v>20</v>
      </c>
      <c r="O8" s="23"/>
      <c r="P8" s="22" t="s">
        <v>20</v>
      </c>
      <c r="Q8" s="23"/>
      <c r="R8" s="14" t="s">
        <v>21</v>
      </c>
      <c r="S8" s="15"/>
      <c r="T8" s="30" t="s">
        <v>22</v>
      </c>
      <c r="U8" s="31"/>
      <c r="V8" s="14" t="s">
        <v>23</v>
      </c>
      <c r="W8" s="15"/>
      <c r="X8" s="25"/>
      <c r="Y8" s="20"/>
      <c r="Z8" s="20"/>
      <c r="AA8" s="20"/>
      <c r="AB8" s="26"/>
    </row>
    <row r="9" spans="1:28" s="19" customFormat="1" ht="22.5" customHeight="1" x14ac:dyDescent="0.25">
      <c r="A9" s="32"/>
      <c r="B9" s="32"/>
      <c r="C9" s="32"/>
      <c r="D9" s="32"/>
      <c r="E9" s="33"/>
      <c r="F9" s="34" t="s">
        <v>24</v>
      </c>
      <c r="G9" s="35"/>
      <c r="H9" s="34" t="s">
        <v>25</v>
      </c>
      <c r="I9" s="35"/>
      <c r="J9" s="34" t="s">
        <v>26</v>
      </c>
      <c r="K9" s="35"/>
      <c r="L9" s="34" t="s">
        <v>27</v>
      </c>
      <c r="M9" s="35"/>
      <c r="N9" s="34" t="s">
        <v>28</v>
      </c>
      <c r="O9" s="35"/>
      <c r="P9" s="34" t="s">
        <v>29</v>
      </c>
      <c r="Q9" s="35"/>
      <c r="R9" s="34" t="s">
        <v>30</v>
      </c>
      <c r="S9" s="35"/>
      <c r="T9" s="36" t="s">
        <v>31</v>
      </c>
      <c r="U9" s="37"/>
      <c r="V9" s="34" t="s">
        <v>32</v>
      </c>
      <c r="W9" s="35"/>
      <c r="X9" s="38"/>
      <c r="Y9" s="32"/>
      <c r="Z9" s="32"/>
      <c r="AA9" s="32"/>
      <c r="AB9" s="26"/>
    </row>
    <row r="10" spans="1:28" s="19" customFormat="1" ht="3" customHeight="1" x14ac:dyDescent="0.25">
      <c r="A10" s="26"/>
      <c r="B10" s="26"/>
      <c r="C10" s="26"/>
      <c r="D10" s="26"/>
      <c r="E10" s="39"/>
      <c r="F10" s="40"/>
      <c r="G10" s="41"/>
      <c r="H10" s="40"/>
      <c r="I10" s="41"/>
      <c r="J10" s="42"/>
      <c r="K10" s="41"/>
      <c r="L10" s="40"/>
      <c r="M10" s="41"/>
      <c r="N10" s="42"/>
      <c r="O10" s="41"/>
      <c r="P10" s="40"/>
      <c r="Q10" s="41"/>
      <c r="R10" s="40"/>
      <c r="S10" s="41"/>
      <c r="T10" s="40"/>
      <c r="U10" s="41"/>
      <c r="V10" s="40"/>
      <c r="W10" s="41"/>
      <c r="X10" s="43"/>
      <c r="Y10" s="26"/>
      <c r="Z10" s="26"/>
      <c r="AA10" s="26"/>
      <c r="AB10" s="26"/>
    </row>
    <row r="11" spans="1:28" s="19" customFormat="1" ht="21.75" customHeight="1" x14ac:dyDescent="0.25">
      <c r="A11" s="44" t="s">
        <v>33</v>
      </c>
      <c r="B11" s="44"/>
      <c r="C11" s="44"/>
      <c r="D11" s="44"/>
      <c r="E11" s="45"/>
      <c r="F11" s="46">
        <f>SUM(F12,F15:F18)</f>
        <v>19</v>
      </c>
      <c r="G11" s="47"/>
      <c r="H11" s="46">
        <f>SUM(H12,H15:H18)</f>
        <v>1987</v>
      </c>
      <c r="I11" s="47"/>
      <c r="J11" s="48">
        <f>SUM(J12,J15:J18)</f>
        <v>236</v>
      </c>
      <c r="K11" s="47"/>
      <c r="L11" s="46">
        <f>SUM(L12,L15:L18)</f>
        <v>83</v>
      </c>
      <c r="M11" s="47"/>
      <c r="N11" s="48">
        <f>SUM(N12,N15:N18)</f>
        <v>123</v>
      </c>
      <c r="O11" s="47"/>
      <c r="P11" s="46">
        <f>SUM(P12,P15:P18)</f>
        <v>1735</v>
      </c>
      <c r="Q11" s="47"/>
      <c r="R11" s="46">
        <f>SUM(R12,R15:R18)</f>
        <v>99625</v>
      </c>
      <c r="S11" s="47"/>
      <c r="T11" s="46">
        <f>SUM(T12,T15:T18)</f>
        <v>481946</v>
      </c>
      <c r="U11" s="47"/>
      <c r="V11" s="46">
        <f>SUM(V12,V15:V18)</f>
        <v>4767640</v>
      </c>
      <c r="W11" s="49"/>
      <c r="X11" s="50"/>
      <c r="Y11" s="51" t="s">
        <v>34</v>
      </c>
      <c r="Z11" s="51"/>
      <c r="AA11" s="44"/>
      <c r="AB11" s="52"/>
    </row>
    <row r="12" spans="1:28" s="19" customFormat="1" ht="21.75" customHeight="1" x14ac:dyDescent="0.25">
      <c r="A12" s="53"/>
      <c r="B12" s="54" t="s">
        <v>35</v>
      </c>
      <c r="C12" s="54"/>
      <c r="D12" s="55"/>
      <c r="E12" s="55"/>
      <c r="F12" s="56">
        <f>SUM(F13:F14)</f>
        <v>15</v>
      </c>
      <c r="G12" s="57"/>
      <c r="H12" s="56">
        <f t="shared" ref="H12:V12" si="0">SUM(H13:H14)</f>
        <v>1663</v>
      </c>
      <c r="I12" s="57"/>
      <c r="J12" s="58">
        <f t="shared" si="0"/>
        <v>236</v>
      </c>
      <c r="K12" s="57"/>
      <c r="L12" s="56">
        <f t="shared" si="0"/>
        <v>82</v>
      </c>
      <c r="M12" s="57"/>
      <c r="N12" s="58">
        <f>SUM(N13:N14)</f>
        <v>123</v>
      </c>
      <c r="O12" s="57"/>
      <c r="P12" s="56">
        <f t="shared" si="0"/>
        <v>1725</v>
      </c>
      <c r="Q12" s="57"/>
      <c r="R12" s="56">
        <f t="shared" si="0"/>
        <v>99625</v>
      </c>
      <c r="S12" s="57"/>
      <c r="T12" s="56">
        <f t="shared" si="0"/>
        <v>481946</v>
      </c>
      <c r="U12" s="57"/>
      <c r="V12" s="56">
        <f t="shared" si="0"/>
        <v>4751048</v>
      </c>
      <c r="W12" s="59"/>
      <c r="X12" s="50"/>
      <c r="Y12" s="60"/>
      <c r="Z12" s="60" t="s">
        <v>36</v>
      </c>
      <c r="AA12" s="55"/>
      <c r="AB12" s="53"/>
    </row>
    <row r="13" spans="1:28" s="19" customFormat="1" ht="21.75" customHeight="1" x14ac:dyDescent="0.25">
      <c r="A13" s="53"/>
      <c r="B13" s="55"/>
      <c r="C13" s="55" t="s">
        <v>37</v>
      </c>
      <c r="D13" s="55"/>
      <c r="E13" s="55"/>
      <c r="F13" s="56">
        <v>14</v>
      </c>
      <c r="G13" s="57"/>
      <c r="H13" s="56">
        <v>1603</v>
      </c>
      <c r="I13" s="57"/>
      <c r="J13" s="58">
        <v>231</v>
      </c>
      <c r="K13" s="57"/>
      <c r="L13" s="56">
        <v>81</v>
      </c>
      <c r="M13" s="57"/>
      <c r="N13" s="58">
        <v>122</v>
      </c>
      <c r="O13" s="57"/>
      <c r="P13" s="56">
        <v>1711</v>
      </c>
      <c r="Q13" s="57"/>
      <c r="R13" s="56">
        <v>99364</v>
      </c>
      <c r="S13" s="57"/>
      <c r="T13" s="56">
        <v>481098</v>
      </c>
      <c r="U13" s="57"/>
      <c r="V13" s="56">
        <v>4724564</v>
      </c>
      <c r="W13" s="59"/>
      <c r="X13" s="50"/>
      <c r="Y13" s="60"/>
      <c r="Z13" s="60"/>
      <c r="AA13" s="55" t="s">
        <v>38</v>
      </c>
      <c r="AB13" s="53"/>
    </row>
    <row r="14" spans="1:28" s="19" customFormat="1" ht="21.75" customHeight="1" x14ac:dyDescent="0.25">
      <c r="A14" s="53"/>
      <c r="B14" s="55"/>
      <c r="C14" s="61" t="s">
        <v>39</v>
      </c>
      <c r="D14" s="61"/>
      <c r="E14" s="61"/>
      <c r="F14" s="56">
        <v>1</v>
      </c>
      <c r="G14" s="57"/>
      <c r="H14" s="56">
        <v>60</v>
      </c>
      <c r="I14" s="57"/>
      <c r="J14" s="58">
        <v>5</v>
      </c>
      <c r="K14" s="57"/>
      <c r="L14" s="56">
        <v>1</v>
      </c>
      <c r="M14" s="57"/>
      <c r="N14" s="58">
        <v>1</v>
      </c>
      <c r="O14" s="57"/>
      <c r="P14" s="56">
        <v>14</v>
      </c>
      <c r="Q14" s="57"/>
      <c r="R14" s="56">
        <v>261</v>
      </c>
      <c r="S14" s="57"/>
      <c r="T14" s="56">
        <v>848</v>
      </c>
      <c r="U14" s="57"/>
      <c r="V14" s="56">
        <v>26484</v>
      </c>
      <c r="W14" s="59"/>
      <c r="X14" s="50"/>
      <c r="Y14" s="60"/>
      <c r="Z14" s="60"/>
      <c r="AA14" s="55" t="s">
        <v>40</v>
      </c>
      <c r="AB14" s="53"/>
    </row>
    <row r="15" spans="1:28" s="19" customFormat="1" ht="21.75" customHeight="1" x14ac:dyDescent="0.25">
      <c r="A15" s="53"/>
      <c r="B15" s="55" t="s">
        <v>41</v>
      </c>
      <c r="C15" s="61"/>
      <c r="D15" s="61"/>
      <c r="E15" s="61"/>
      <c r="F15" s="56" t="s">
        <v>42</v>
      </c>
      <c r="G15" s="57"/>
      <c r="H15" s="56" t="s">
        <v>42</v>
      </c>
      <c r="I15" s="57"/>
      <c r="J15" s="58" t="s">
        <v>42</v>
      </c>
      <c r="K15" s="57"/>
      <c r="L15" s="56" t="s">
        <v>42</v>
      </c>
      <c r="M15" s="57"/>
      <c r="N15" s="58" t="s">
        <v>42</v>
      </c>
      <c r="O15" s="57"/>
      <c r="P15" s="56" t="s">
        <v>42</v>
      </c>
      <c r="Q15" s="57"/>
      <c r="R15" s="56" t="s">
        <v>42</v>
      </c>
      <c r="S15" s="57"/>
      <c r="T15" s="56" t="s">
        <v>42</v>
      </c>
      <c r="U15" s="57"/>
      <c r="V15" s="56" t="s">
        <v>42</v>
      </c>
      <c r="W15" s="59"/>
      <c r="X15" s="50"/>
      <c r="Y15" s="60"/>
      <c r="Z15" s="60" t="s">
        <v>43</v>
      </c>
      <c r="AA15" s="62"/>
      <c r="AB15" s="62"/>
    </row>
    <row r="16" spans="1:28" s="19" customFormat="1" ht="21.75" customHeight="1" x14ac:dyDescent="0.25">
      <c r="A16" s="53"/>
      <c r="B16" s="55" t="s">
        <v>44</v>
      </c>
      <c r="C16" s="55"/>
      <c r="D16" s="55"/>
      <c r="E16" s="55"/>
      <c r="F16" s="56">
        <v>1</v>
      </c>
      <c r="G16" s="57"/>
      <c r="H16" s="56" t="s">
        <v>42</v>
      </c>
      <c r="I16" s="57"/>
      <c r="J16" s="58" t="s">
        <v>42</v>
      </c>
      <c r="K16" s="57"/>
      <c r="L16" s="56">
        <v>1</v>
      </c>
      <c r="M16" s="57"/>
      <c r="N16" s="58" t="s">
        <v>42</v>
      </c>
      <c r="O16" s="57"/>
      <c r="P16" s="56">
        <v>3</v>
      </c>
      <c r="Q16" s="57"/>
      <c r="R16" s="56" t="s">
        <v>42</v>
      </c>
      <c r="S16" s="57"/>
      <c r="T16" s="56" t="s">
        <v>42</v>
      </c>
      <c r="U16" s="57"/>
      <c r="V16" s="56">
        <v>16592</v>
      </c>
      <c r="W16" s="59"/>
      <c r="X16" s="50"/>
      <c r="Y16" s="60"/>
      <c r="Z16" s="63" t="s">
        <v>45</v>
      </c>
      <c r="AA16" s="55"/>
      <c r="AB16" s="55"/>
    </row>
    <row r="17" spans="1:28" s="75" customFormat="1" ht="21.75" customHeight="1" x14ac:dyDescent="0.25">
      <c r="A17" s="64"/>
      <c r="B17" s="65" t="s">
        <v>46</v>
      </c>
      <c r="C17" s="66"/>
      <c r="D17" s="66"/>
      <c r="E17" s="66"/>
      <c r="F17" s="67">
        <v>2</v>
      </c>
      <c r="G17" s="68"/>
      <c r="H17" s="67">
        <v>324</v>
      </c>
      <c r="I17" s="68"/>
      <c r="J17" s="69" t="s">
        <v>42</v>
      </c>
      <c r="K17" s="68"/>
      <c r="L17" s="67" t="s">
        <v>42</v>
      </c>
      <c r="M17" s="68"/>
      <c r="N17" s="69" t="s">
        <v>42</v>
      </c>
      <c r="O17" s="68"/>
      <c r="P17" s="67" t="s">
        <v>42</v>
      </c>
      <c r="Q17" s="68"/>
      <c r="R17" s="67" t="s">
        <v>42</v>
      </c>
      <c r="S17" s="68"/>
      <c r="T17" s="67" t="s">
        <v>42</v>
      </c>
      <c r="U17" s="68"/>
      <c r="V17" s="67" t="s">
        <v>42</v>
      </c>
      <c r="W17" s="70"/>
      <c r="X17" s="71"/>
      <c r="Y17" s="72"/>
      <c r="Z17" s="73" t="s">
        <v>47</v>
      </c>
      <c r="AA17" s="65"/>
      <c r="AB17" s="74"/>
    </row>
    <row r="18" spans="1:28" s="19" customFormat="1" ht="21.75" customHeight="1" x14ac:dyDescent="0.25">
      <c r="A18" s="53"/>
      <c r="B18" s="55" t="s">
        <v>48</v>
      </c>
      <c r="C18" s="61"/>
      <c r="D18" s="61"/>
      <c r="E18" s="61"/>
      <c r="F18" s="56">
        <v>1</v>
      </c>
      <c r="G18" s="57"/>
      <c r="H18" s="56" t="s">
        <v>42</v>
      </c>
      <c r="I18" s="57"/>
      <c r="J18" s="58" t="s">
        <v>42</v>
      </c>
      <c r="K18" s="57"/>
      <c r="L18" s="56" t="s">
        <v>42</v>
      </c>
      <c r="M18" s="57"/>
      <c r="N18" s="58" t="s">
        <v>42</v>
      </c>
      <c r="O18" s="57"/>
      <c r="P18" s="56">
        <v>7</v>
      </c>
      <c r="Q18" s="57"/>
      <c r="R18" s="56" t="s">
        <v>42</v>
      </c>
      <c r="S18" s="57"/>
      <c r="T18" s="56" t="s">
        <v>42</v>
      </c>
      <c r="U18" s="57"/>
      <c r="V18" s="56" t="s">
        <v>42</v>
      </c>
      <c r="W18" s="59"/>
      <c r="X18" s="50"/>
      <c r="Z18" s="63" t="s">
        <v>49</v>
      </c>
      <c r="AB18" s="76"/>
    </row>
    <row r="19" spans="1:28" s="19" customFormat="1" ht="21.75" customHeight="1" x14ac:dyDescent="0.25">
      <c r="A19" s="77" t="s">
        <v>50</v>
      </c>
      <c r="B19" s="44"/>
      <c r="C19" s="78"/>
      <c r="D19" s="78"/>
      <c r="E19" s="78"/>
      <c r="F19" s="56" t="s">
        <v>42</v>
      </c>
      <c r="G19" s="57"/>
      <c r="H19" s="56" t="s">
        <v>42</v>
      </c>
      <c r="I19" s="57"/>
      <c r="J19" s="58" t="s">
        <v>42</v>
      </c>
      <c r="K19" s="57"/>
      <c r="L19" s="56" t="s">
        <v>42</v>
      </c>
      <c r="M19" s="57"/>
      <c r="N19" s="58" t="s">
        <v>42</v>
      </c>
      <c r="O19" s="57"/>
      <c r="P19" s="56" t="s">
        <v>42</v>
      </c>
      <c r="Q19" s="57"/>
      <c r="R19" s="56" t="s">
        <v>42</v>
      </c>
      <c r="S19" s="57"/>
      <c r="T19" s="56" t="s">
        <v>42</v>
      </c>
      <c r="U19" s="57"/>
      <c r="V19" s="56" t="s">
        <v>42</v>
      </c>
      <c r="W19" s="59"/>
      <c r="X19" s="50"/>
      <c r="Z19" s="51" t="s">
        <v>51</v>
      </c>
      <c r="AA19" s="79"/>
      <c r="AB19" s="80"/>
    </row>
    <row r="20" spans="1:28" s="19" customFormat="1" ht="21.75" customHeight="1" x14ac:dyDescent="0.25">
      <c r="B20" s="55" t="s">
        <v>35</v>
      </c>
      <c r="C20" s="55"/>
      <c r="D20" s="55"/>
      <c r="E20" s="55"/>
      <c r="F20" s="56" t="s">
        <v>42</v>
      </c>
      <c r="G20" s="57"/>
      <c r="H20" s="56" t="s">
        <v>42</v>
      </c>
      <c r="I20" s="57"/>
      <c r="J20" s="58" t="s">
        <v>42</v>
      </c>
      <c r="K20" s="57"/>
      <c r="L20" s="56" t="s">
        <v>42</v>
      </c>
      <c r="M20" s="57"/>
      <c r="N20" s="58" t="s">
        <v>42</v>
      </c>
      <c r="O20" s="57"/>
      <c r="P20" s="56" t="s">
        <v>42</v>
      </c>
      <c r="Q20" s="57"/>
      <c r="R20" s="56" t="s">
        <v>42</v>
      </c>
      <c r="S20" s="57"/>
      <c r="T20" s="56" t="s">
        <v>42</v>
      </c>
      <c r="U20" s="57"/>
      <c r="V20" s="56" t="s">
        <v>42</v>
      </c>
      <c r="W20" s="59"/>
      <c r="X20" s="50"/>
      <c r="Y20" s="60"/>
      <c r="Z20" s="60" t="s">
        <v>36</v>
      </c>
      <c r="AA20" s="55"/>
      <c r="AB20" s="76"/>
    </row>
    <row r="21" spans="1:28" s="19" customFormat="1" ht="21.75" customHeight="1" x14ac:dyDescent="0.25">
      <c r="B21" s="55"/>
      <c r="C21" s="55" t="s">
        <v>37</v>
      </c>
      <c r="D21" s="55"/>
      <c r="E21" s="55"/>
      <c r="F21" s="56" t="s">
        <v>42</v>
      </c>
      <c r="G21" s="57"/>
      <c r="H21" s="56" t="s">
        <v>42</v>
      </c>
      <c r="I21" s="57"/>
      <c r="J21" s="58" t="s">
        <v>42</v>
      </c>
      <c r="K21" s="57"/>
      <c r="L21" s="56" t="s">
        <v>42</v>
      </c>
      <c r="M21" s="57"/>
      <c r="N21" s="58" t="s">
        <v>42</v>
      </c>
      <c r="O21" s="57"/>
      <c r="P21" s="56" t="s">
        <v>42</v>
      </c>
      <c r="Q21" s="57"/>
      <c r="R21" s="56" t="s">
        <v>42</v>
      </c>
      <c r="S21" s="57"/>
      <c r="T21" s="56" t="s">
        <v>42</v>
      </c>
      <c r="U21" s="57"/>
      <c r="V21" s="56" t="s">
        <v>42</v>
      </c>
      <c r="W21" s="59"/>
      <c r="X21" s="50"/>
      <c r="Y21" s="60"/>
      <c r="Z21" s="60"/>
      <c r="AA21" s="55" t="s">
        <v>38</v>
      </c>
      <c r="AB21" s="76"/>
    </row>
    <row r="22" spans="1:28" s="19" customFormat="1" ht="21.75" customHeight="1" x14ac:dyDescent="0.25">
      <c r="B22" s="55"/>
      <c r="C22" s="55" t="s">
        <v>39</v>
      </c>
      <c r="D22" s="55"/>
      <c r="E22" s="55"/>
      <c r="F22" s="56" t="s">
        <v>42</v>
      </c>
      <c r="G22" s="57"/>
      <c r="H22" s="56" t="s">
        <v>42</v>
      </c>
      <c r="I22" s="57"/>
      <c r="J22" s="58" t="s">
        <v>42</v>
      </c>
      <c r="K22" s="57"/>
      <c r="L22" s="56" t="s">
        <v>42</v>
      </c>
      <c r="M22" s="57"/>
      <c r="N22" s="58" t="s">
        <v>42</v>
      </c>
      <c r="O22" s="57"/>
      <c r="P22" s="56" t="s">
        <v>42</v>
      </c>
      <c r="Q22" s="57"/>
      <c r="R22" s="56" t="s">
        <v>42</v>
      </c>
      <c r="S22" s="57"/>
      <c r="T22" s="56" t="s">
        <v>42</v>
      </c>
      <c r="U22" s="57"/>
      <c r="V22" s="56" t="s">
        <v>42</v>
      </c>
      <c r="W22" s="59"/>
      <c r="X22" s="50"/>
      <c r="Y22" s="60"/>
      <c r="Z22" s="60"/>
      <c r="AA22" s="55" t="s">
        <v>40</v>
      </c>
      <c r="AB22" s="76"/>
    </row>
    <row r="23" spans="1:28" s="19" customFormat="1" ht="21.75" customHeight="1" x14ac:dyDescent="0.25">
      <c r="B23" s="55" t="s">
        <v>46</v>
      </c>
      <c r="C23" s="55"/>
      <c r="D23" s="55"/>
      <c r="E23" s="55"/>
      <c r="F23" s="56" t="s">
        <v>42</v>
      </c>
      <c r="G23" s="57"/>
      <c r="H23" s="56" t="s">
        <v>42</v>
      </c>
      <c r="I23" s="57"/>
      <c r="J23" s="58" t="s">
        <v>42</v>
      </c>
      <c r="K23" s="57"/>
      <c r="L23" s="56" t="s">
        <v>42</v>
      </c>
      <c r="M23" s="57"/>
      <c r="N23" s="58" t="s">
        <v>42</v>
      </c>
      <c r="O23" s="57"/>
      <c r="P23" s="56" t="s">
        <v>42</v>
      </c>
      <c r="Q23" s="57"/>
      <c r="R23" s="58" t="s">
        <v>42</v>
      </c>
      <c r="S23" s="57"/>
      <c r="T23" s="56" t="s">
        <v>42</v>
      </c>
      <c r="U23" s="57"/>
      <c r="V23" s="56" t="s">
        <v>42</v>
      </c>
      <c r="W23" s="59"/>
      <c r="X23" s="50"/>
      <c r="Y23" s="60"/>
      <c r="Z23" s="60" t="s">
        <v>47</v>
      </c>
      <c r="AA23" s="55"/>
      <c r="AB23" s="76"/>
    </row>
    <row r="24" spans="1:28" s="19" customFormat="1" ht="3" customHeight="1" x14ac:dyDescent="0.25">
      <c r="A24" s="81"/>
      <c r="B24" s="82"/>
      <c r="C24" s="81"/>
      <c r="D24" s="81"/>
      <c r="E24" s="83"/>
      <c r="F24" s="84"/>
      <c r="G24" s="85"/>
      <c r="H24" s="84"/>
      <c r="I24" s="85"/>
      <c r="J24" s="86"/>
      <c r="K24" s="85"/>
      <c r="L24" s="87"/>
      <c r="M24" s="85"/>
      <c r="N24" s="88"/>
      <c r="O24" s="85"/>
      <c r="P24" s="89"/>
      <c r="Q24" s="85"/>
      <c r="R24" s="86"/>
      <c r="S24" s="85"/>
      <c r="T24" s="89"/>
      <c r="U24" s="85"/>
      <c r="V24" s="89"/>
      <c r="W24" s="85"/>
      <c r="X24" s="87"/>
      <c r="Y24" s="90"/>
      <c r="Z24" s="90"/>
      <c r="AA24" s="90"/>
      <c r="AB24" s="76"/>
    </row>
    <row r="25" spans="1:28" s="19" customFormat="1" ht="3" customHeight="1" x14ac:dyDescent="0.25">
      <c r="B25" s="76"/>
      <c r="E25" s="55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55"/>
      <c r="Z25" s="55"/>
      <c r="AA25" s="55"/>
      <c r="AB25" s="76"/>
    </row>
    <row r="26" spans="1:28" s="19" customFormat="1" ht="22.5" customHeight="1" x14ac:dyDescent="0.25">
      <c r="B26" s="76"/>
      <c r="C26" s="55" t="s">
        <v>52</v>
      </c>
      <c r="D26" s="55"/>
      <c r="E26" s="55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76"/>
    </row>
    <row r="27" spans="1:28" s="19" customFormat="1" ht="15.75" customHeight="1" x14ac:dyDescent="0.25">
      <c r="A27" s="53"/>
      <c r="B27" s="53"/>
      <c r="C27" s="53" t="s">
        <v>53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</row>
    <row r="29" spans="1:28" ht="3" customHeight="1" x14ac:dyDescent="0.3"/>
  </sheetData>
  <mergeCells count="41">
    <mergeCell ref="B12:C12"/>
    <mergeCell ref="R8:S8"/>
    <mergeCell ref="V8:W8"/>
    <mergeCell ref="F9:G9"/>
    <mergeCell ref="H9:I9"/>
    <mergeCell ref="J9:K9"/>
    <mergeCell ref="L9:M9"/>
    <mergeCell ref="N9:O9"/>
    <mergeCell ref="P9:Q9"/>
    <mergeCell ref="R9:S9"/>
    <mergeCell ref="V9:W9"/>
    <mergeCell ref="N7:O7"/>
    <mergeCell ref="P7:Q7"/>
    <mergeCell ref="R7:U7"/>
    <mergeCell ref="V7:W7"/>
    <mergeCell ref="F8:G8"/>
    <mergeCell ref="H8:I8"/>
    <mergeCell ref="J8:K8"/>
    <mergeCell ref="L8:M8"/>
    <mergeCell ref="N8:O8"/>
    <mergeCell ref="P8:Q8"/>
    <mergeCell ref="P5:Q5"/>
    <mergeCell ref="R5:W5"/>
    <mergeCell ref="X5:AA9"/>
    <mergeCell ref="F6:G6"/>
    <mergeCell ref="H6:I6"/>
    <mergeCell ref="J6:K6"/>
    <mergeCell ref="L6:M6"/>
    <mergeCell ref="N6:O6"/>
    <mergeCell ref="P6:Q6"/>
    <mergeCell ref="R6:W6"/>
    <mergeCell ref="A5:E9"/>
    <mergeCell ref="F5:G5"/>
    <mergeCell ref="H5:I5"/>
    <mergeCell ref="J5:K5"/>
    <mergeCell ref="L5:M5"/>
    <mergeCell ref="N5:O5"/>
    <mergeCell ref="F7:G7"/>
    <mergeCell ref="H7:I7"/>
    <mergeCell ref="J7:K7"/>
    <mergeCell ref="L7:M7"/>
  </mergeCells>
  <pageMargins left="0.55118110236220474" right="0.15748031496062992" top="0.59055118110236227" bottom="0.78740157480314965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T-4.6</vt:lpstr>
      <vt:lpstr>'T-4.6'!Print_Area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2014-09-11T06:18:32Z</dcterms:created>
  <dcterms:modified xsi:type="dcterms:W3CDTF">2014-09-11T06:18:39Z</dcterms:modified>
</cp:coreProperties>
</file>