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6" sheetId="1" r:id="rId1"/>
  </sheets>
  <definedNames>
    <definedName name="_xlnm.Print_Area" localSheetId="0">'T6'!$A$1:$R$19</definedName>
  </definedNames>
  <calcPr calcId="144525"/>
</workbook>
</file>

<file path=xl/calcChain.xml><?xml version="1.0" encoding="utf-8"?>
<calcChain xmlns="http://schemas.openxmlformats.org/spreadsheetml/2006/main">
  <c r="J13" i="1" l="1"/>
  <c r="F13" i="1"/>
  <c r="J12" i="1"/>
  <c r="F12" i="1"/>
  <c r="J11" i="1"/>
  <c r="F11" i="1"/>
  <c r="J10" i="1"/>
  <c r="F10" i="1"/>
</calcChain>
</file>

<file path=xl/sharedStrings.xml><?xml version="1.0" encoding="utf-8"?>
<sst xmlns="http://schemas.openxmlformats.org/spreadsheetml/2006/main" count="70" uniqueCount="32">
  <si>
    <t>ตาราง</t>
  </si>
  <si>
    <t>สถิติการขนส่งทางอากาศ พ.ศ. 2552 - 2556</t>
  </si>
  <si>
    <t>Table</t>
  </si>
  <si>
    <t>Statistics of Air Transport: 2009 - 2013</t>
  </si>
  <si>
    <t>จำนวนเที่ยวบิน</t>
  </si>
  <si>
    <t xml:space="preserve">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</si>
  <si>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</si>
  <si>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</si>
  <si>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</si>
  <si>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</si>
  <si>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Passengers</t>
  </si>
  <si>
    <t xml:space="preserve"> Cargo (Kgs.)</t>
  </si>
  <si>
    <t>Mail (kgs.)</t>
  </si>
  <si>
    <t>Year</t>
  </si>
  <si>
    <t>Aircraft  movement</t>
  </si>
  <si>
    <t>รวม</t>
  </si>
  <si>
    <t>ออก</t>
  </si>
  <si>
    <t>เข้า</t>
  </si>
  <si>
    <t>ผ่าน</t>
  </si>
  <si>
    <t>departure-arrival</t>
  </si>
  <si>
    <t>Total</t>
  </si>
  <si>
    <t>Disembarked</t>
  </si>
  <si>
    <t>Embarked</t>
  </si>
  <si>
    <t>Transit</t>
  </si>
  <si>
    <t>2552 (2009)</t>
  </si>
  <si>
    <t>-</t>
  </si>
  <si>
    <t>2553 (2010)</t>
  </si>
  <si>
    <t>2554 (2009)</t>
  </si>
  <si>
    <t>2555 (2009)</t>
  </si>
  <si>
    <t>2556 (2009)</t>
  </si>
  <si>
    <t xml:space="preserve">    ที่มา:  กรมการขนส่งทางอากาศ  กระทรวงคมนาคม  </t>
  </si>
  <si>
    <t xml:space="preserve">Source:  Department of Civil Aviation,  Ministry of Transport and Communication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</si>
</sst>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6" xfId="1" applyNumberFormat="1" applyFont="1" applyBorder="1" applyAlignment="1">
      <alignment horizontal="center"/>
    </xf>
    <xf numFmtId="187" fontId="5" fillId="0" borderId="11" xfId="1" applyNumberFormat="1" applyFont="1" applyBorder="1" applyAlignment="1">
      <alignment horizontal="center"/>
    </xf>
    <xf numFmtId="187" fontId="5" fillId="0" borderId="11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right"/>
    </xf>
    <xf numFmtId="187" fontId="5" fillId="0" borderId="6" xfId="1" applyNumberFormat="1" applyFont="1" applyBorder="1"/>
    <xf numFmtId="187" fontId="5" fillId="0" borderId="0" xfId="1" applyNumberFormat="1" applyFont="1" applyBorder="1"/>
    <xf numFmtId="0" fontId="5" fillId="0" borderId="0" xfId="0" applyFont="1" applyBorder="1" applyAlignment="1">
      <alignment horizontal="left"/>
    </xf>
    <xf numFmtId="0" fontId="5" fillId="0" borderId="6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1</xdr:row>
      <xdr:rowOff>219075</xdr:rowOff>
    </xdr:from>
    <xdr:to>
      <xdr:col>18</xdr:col>
      <xdr:colOff>95250</xdr:colOff>
      <xdr:row>18</xdr:row>
      <xdr:rowOff>152400</xdr:rowOff>
    </xdr:to>
    <xdr:grpSp>
      <xdr:nvGrpSpPr>
        <xdr:cNvPr id="2" name="Group 98"/>
        <xdr:cNvGrpSpPr>
          <a:grpSpLocks/>
        </xdr:cNvGrpSpPr>
      </xdr:nvGrpSpPr>
      <xdr:grpSpPr bwMode="auto">
        <a:xfrm>
          <a:off x="9639300" y="457200"/>
          <a:ext cx="438150" cy="3619500"/>
          <a:chOff x="1016" y="78"/>
          <a:chExt cx="41" cy="65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80"/>
            <a:ext cx="30" cy="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8" y="667"/>
            <a:ext cx="39" cy="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7" y="407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showGridLines="0" tabSelected="1" zoomScaleNormal="100" workbookViewId="0">
      <selection activeCell="H13" sqref="H13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5703125" style="3" customWidth="1"/>
    <col min="4" max="4" width="2.5703125" style="3" customWidth="1"/>
    <col min="5" max="5" width="14.42578125" style="3" customWidth="1"/>
    <col min="6" max="6" width="10.140625" style="3" customWidth="1"/>
    <col min="7" max="7" width="10.5703125" style="3" customWidth="1"/>
    <col min="8" max="10" width="10.140625" style="3" customWidth="1"/>
    <col min="11" max="11" width="10.42578125" style="3" customWidth="1"/>
    <col min="12" max="14" width="10.140625" style="3" customWidth="1"/>
    <col min="15" max="15" width="10.42578125" style="3" customWidth="1"/>
    <col min="16" max="16" width="10.140625" style="3" customWidth="1"/>
    <col min="17" max="17" width="2.5703125" style="3" customWidth="1"/>
    <col min="18" max="18" width="4.5703125" style="8" customWidth="1"/>
    <col min="19" max="16384" width="9.140625" style="8"/>
  </cols>
  <sheetData>
    <row r="1" spans="1:17" s="4" customFormat="1" x14ac:dyDescent="0.3">
      <c r="A1" s="1"/>
      <c r="B1" s="1" t="s">
        <v>0</v>
      </c>
      <c r="C1" s="2">
        <v>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3">
      <c r="A2" s="5"/>
      <c r="B2" s="1" t="s">
        <v>2</v>
      </c>
      <c r="C2" s="2">
        <v>6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x14ac:dyDescent="0.3"/>
    <row r="4" spans="1:17" s="15" customFormat="1" ht="21" customHeight="1" x14ac:dyDescent="0.3">
      <c r="A4" s="9"/>
      <c r="B4" s="9"/>
      <c r="C4" s="9"/>
      <c r="D4" s="9"/>
      <c r="E4" s="10" t="s">
        <v>4</v>
      </c>
      <c r="F4" s="11" t="s">
        <v>5</v>
      </c>
      <c r="G4" s="12"/>
      <c r="H4" s="12"/>
      <c r="I4" s="13"/>
      <c r="J4" s="11" t="s">
        <v>6</v>
      </c>
      <c r="K4" s="12"/>
      <c r="L4" s="12"/>
      <c r="M4" s="13"/>
      <c r="N4" s="11" t="s">
        <v>7</v>
      </c>
      <c r="O4" s="12"/>
      <c r="P4" s="12"/>
      <c r="Q4" s="14"/>
    </row>
    <row r="5" spans="1:17" s="15" customFormat="1" ht="21" customHeight="1" x14ac:dyDescent="0.25">
      <c r="A5" s="16" t="s">
        <v>8</v>
      </c>
      <c r="B5" s="16"/>
      <c r="C5" s="16"/>
      <c r="D5" s="17"/>
      <c r="E5" s="18" t="s">
        <v>9</v>
      </c>
      <c r="F5" s="19" t="s">
        <v>10</v>
      </c>
      <c r="G5" s="20"/>
      <c r="H5" s="20"/>
      <c r="I5" s="21"/>
      <c r="J5" s="19" t="s">
        <v>11</v>
      </c>
      <c r="K5" s="20"/>
      <c r="L5" s="20"/>
      <c r="M5" s="21"/>
      <c r="N5" s="19" t="s">
        <v>12</v>
      </c>
      <c r="O5" s="20"/>
      <c r="P5" s="20"/>
      <c r="Q5" s="14"/>
    </row>
    <row r="6" spans="1:17" s="15" customFormat="1" ht="18.75" customHeight="1" x14ac:dyDescent="0.25">
      <c r="A6" s="16" t="s">
        <v>13</v>
      </c>
      <c r="B6" s="16"/>
      <c r="C6" s="16"/>
      <c r="D6" s="17"/>
      <c r="E6" s="18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15</v>
      </c>
      <c r="O6" s="22" t="s">
        <v>16</v>
      </c>
      <c r="P6" s="22" t="s">
        <v>17</v>
      </c>
      <c r="Q6" s="14"/>
    </row>
    <row r="7" spans="1:17" s="15" customFormat="1" ht="21" customHeight="1" x14ac:dyDescent="0.3">
      <c r="A7" s="23"/>
      <c r="B7" s="23"/>
      <c r="C7" s="23"/>
      <c r="D7" s="23"/>
      <c r="E7" s="24" t="s">
        <v>19</v>
      </c>
      <c r="F7" s="25" t="s">
        <v>20</v>
      </c>
      <c r="G7" s="25" t="s">
        <v>21</v>
      </c>
      <c r="H7" s="25" t="s">
        <v>22</v>
      </c>
      <c r="I7" s="25" t="s">
        <v>23</v>
      </c>
      <c r="J7" s="25" t="s">
        <v>20</v>
      </c>
      <c r="K7" s="25" t="s">
        <v>21</v>
      </c>
      <c r="L7" s="25" t="s">
        <v>22</v>
      </c>
      <c r="M7" s="25" t="s">
        <v>23</v>
      </c>
      <c r="N7" s="25" t="s">
        <v>20</v>
      </c>
      <c r="O7" s="25" t="s">
        <v>21</v>
      </c>
      <c r="P7" s="25" t="s">
        <v>22</v>
      </c>
      <c r="Q7" s="14"/>
    </row>
    <row r="8" spans="1:17" s="15" customFormat="1" ht="3.75" customHeight="1" x14ac:dyDescent="0.3">
      <c r="A8" s="26"/>
      <c r="B8" s="26"/>
      <c r="C8" s="26"/>
      <c r="D8" s="26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2"/>
    </row>
    <row r="9" spans="1:17" s="7" customFormat="1" ht="17.25" x14ac:dyDescent="0.3">
      <c r="A9" s="29"/>
      <c r="B9" s="29"/>
      <c r="C9" s="29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  <c r="Q9" s="5"/>
    </row>
    <row r="10" spans="1:17" s="26" customFormat="1" ht="24.95" customHeight="1" x14ac:dyDescent="0.3">
      <c r="A10" s="32" t="s">
        <v>24</v>
      </c>
      <c r="B10" s="32"/>
      <c r="C10" s="32"/>
      <c r="D10" s="33"/>
      <c r="E10" s="34">
        <v>5774</v>
      </c>
      <c r="F10" s="34">
        <f>SUM(G10+H10)</f>
        <v>844465</v>
      </c>
      <c r="G10" s="35">
        <v>429715</v>
      </c>
      <c r="H10" s="35">
        <v>414750</v>
      </c>
      <c r="I10" s="36" t="s">
        <v>25</v>
      </c>
      <c r="J10" s="35">
        <f>SUM(K10+L10)</f>
        <v>1626147</v>
      </c>
      <c r="K10" s="34">
        <v>887813</v>
      </c>
      <c r="L10" s="37">
        <v>738334</v>
      </c>
      <c r="M10" s="38" t="s">
        <v>25</v>
      </c>
      <c r="N10" s="38" t="s">
        <v>25</v>
      </c>
      <c r="O10" s="38" t="s">
        <v>25</v>
      </c>
      <c r="P10" s="36" t="s">
        <v>25</v>
      </c>
      <c r="Q10" s="6"/>
    </row>
    <row r="11" spans="1:17" s="26" customFormat="1" ht="24.95" customHeight="1" x14ac:dyDescent="0.3">
      <c r="A11" s="32" t="s">
        <v>26</v>
      </c>
      <c r="B11" s="32"/>
      <c r="C11" s="32"/>
      <c r="D11" s="33"/>
      <c r="E11" s="34">
        <v>6200</v>
      </c>
      <c r="F11" s="34">
        <f>SUM(G11+H11)</f>
        <v>835823</v>
      </c>
      <c r="G11" s="35">
        <v>411761</v>
      </c>
      <c r="H11" s="35">
        <v>424062</v>
      </c>
      <c r="I11" s="36" t="s">
        <v>25</v>
      </c>
      <c r="J11" s="35">
        <f>SUM(K11+L11)</f>
        <v>1364577</v>
      </c>
      <c r="K11" s="34">
        <v>555623</v>
      </c>
      <c r="L11" s="37">
        <v>808954</v>
      </c>
      <c r="M11" s="38" t="s">
        <v>25</v>
      </c>
      <c r="N11" s="38" t="s">
        <v>25</v>
      </c>
      <c r="O11" s="38" t="s">
        <v>25</v>
      </c>
      <c r="P11" s="36" t="s">
        <v>25</v>
      </c>
      <c r="Q11" s="6"/>
    </row>
    <row r="12" spans="1:17" s="26" customFormat="1" ht="24.95" customHeight="1" x14ac:dyDescent="0.3">
      <c r="A12" s="32" t="s">
        <v>27</v>
      </c>
      <c r="B12" s="32"/>
      <c r="C12" s="32"/>
      <c r="D12" s="33"/>
      <c r="E12" s="34">
        <v>6672</v>
      </c>
      <c r="F12" s="34">
        <f>SUM(G12+H12)</f>
        <v>986515</v>
      </c>
      <c r="G12" s="35">
        <v>501537</v>
      </c>
      <c r="H12" s="35">
        <v>484978</v>
      </c>
      <c r="I12" s="36" t="s">
        <v>25</v>
      </c>
      <c r="J12" s="35">
        <f>SUM(K12+L12)</f>
        <v>1600624</v>
      </c>
      <c r="K12" s="34">
        <v>477413</v>
      </c>
      <c r="L12" s="37">
        <v>1123211</v>
      </c>
      <c r="M12" s="38" t="s">
        <v>25</v>
      </c>
      <c r="N12" s="38" t="s">
        <v>25</v>
      </c>
      <c r="O12" s="38" t="s">
        <v>25</v>
      </c>
      <c r="P12" s="36" t="s">
        <v>25</v>
      </c>
      <c r="Q12" s="6"/>
    </row>
    <row r="13" spans="1:17" s="26" customFormat="1" ht="24.95" customHeight="1" x14ac:dyDescent="0.3">
      <c r="A13" s="32" t="s">
        <v>28</v>
      </c>
      <c r="B13" s="32"/>
      <c r="C13" s="32"/>
      <c r="D13" s="33"/>
      <c r="E13" s="39">
        <v>7980</v>
      </c>
      <c r="F13" s="34">
        <f>SUM(G13+H13)</f>
        <v>1178407</v>
      </c>
      <c r="G13" s="39">
        <v>598177</v>
      </c>
      <c r="H13" s="39">
        <v>580230</v>
      </c>
      <c r="I13" s="38" t="s">
        <v>25</v>
      </c>
      <c r="J13" s="35">
        <f>SUM(K13+L13)</f>
        <v>1593846</v>
      </c>
      <c r="K13" s="39">
        <v>453101</v>
      </c>
      <c r="L13" s="40">
        <v>1140745</v>
      </c>
      <c r="M13" s="38" t="s">
        <v>25</v>
      </c>
      <c r="N13" s="38" t="s">
        <v>25</v>
      </c>
      <c r="O13" s="38" t="s">
        <v>25</v>
      </c>
      <c r="P13" s="36" t="s">
        <v>25</v>
      </c>
      <c r="Q13" s="6"/>
    </row>
    <row r="14" spans="1:17" s="26" customFormat="1" ht="24.95" customHeight="1" x14ac:dyDescent="0.3">
      <c r="A14" s="32" t="s">
        <v>29</v>
      </c>
      <c r="B14" s="32"/>
      <c r="C14" s="32"/>
      <c r="D14" s="33"/>
      <c r="E14" s="39">
        <v>11810</v>
      </c>
      <c r="F14" s="35">
        <v>1647729</v>
      </c>
      <c r="G14" s="39">
        <v>838100</v>
      </c>
      <c r="H14" s="39">
        <v>836629</v>
      </c>
      <c r="I14" s="38" t="s">
        <v>25</v>
      </c>
      <c r="J14" s="35">
        <v>1670277</v>
      </c>
      <c r="K14" s="39">
        <v>553600</v>
      </c>
      <c r="L14" s="40">
        <v>1116677</v>
      </c>
      <c r="M14" s="38" t="s">
        <v>25</v>
      </c>
      <c r="N14" s="38" t="s">
        <v>25</v>
      </c>
      <c r="O14" s="38" t="s">
        <v>25</v>
      </c>
      <c r="P14" s="36" t="s">
        <v>25</v>
      </c>
      <c r="Q14" s="6"/>
    </row>
    <row r="15" spans="1:17" s="26" customFormat="1" ht="17.25" x14ac:dyDescent="0.3">
      <c r="A15" s="41"/>
      <c r="E15" s="42"/>
      <c r="F15" s="43"/>
      <c r="G15" s="43"/>
      <c r="H15" s="43"/>
      <c r="I15" s="43"/>
      <c r="J15" s="43"/>
      <c r="K15" s="42"/>
      <c r="M15" s="42"/>
      <c r="N15" s="42"/>
      <c r="P15" s="43"/>
      <c r="Q15" s="6"/>
    </row>
    <row r="16" spans="1:17" s="26" customFormat="1" ht="3" customHeight="1" x14ac:dyDescent="0.3">
      <c r="A16" s="23"/>
      <c r="B16" s="23"/>
      <c r="C16" s="23"/>
      <c r="D16" s="23"/>
      <c r="E16" s="44"/>
      <c r="F16" s="45"/>
      <c r="G16" s="45"/>
      <c r="H16" s="45"/>
      <c r="I16" s="45"/>
      <c r="J16" s="45"/>
      <c r="K16" s="44"/>
      <c r="L16" s="23"/>
      <c r="M16" s="44"/>
      <c r="N16" s="44"/>
      <c r="O16" s="23"/>
      <c r="P16" s="45"/>
      <c r="Q16" s="6"/>
    </row>
    <row r="17" spans="1:17" s="26" customFormat="1" ht="3" customHeight="1" x14ac:dyDescent="0.3">
      <c r="A17" s="6"/>
      <c r="B17" s="6"/>
      <c r="Q17" s="6"/>
    </row>
    <row r="18" spans="1:17" s="15" customFormat="1" ht="15.75" x14ac:dyDescent="0.25">
      <c r="A18" s="14"/>
      <c r="B18" s="14" t="s">
        <v>30</v>
      </c>
      <c r="C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s="15" customFormat="1" ht="15.75" x14ac:dyDescent="0.25">
      <c r="A19" s="14"/>
      <c r="B19" s="14" t="s">
        <v>31</v>
      </c>
      <c r="C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s="26" customFormat="1" ht="17.25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26" customFormat="1" ht="17.25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26" customFormat="1" ht="17.25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26" customFormat="1" ht="17.25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26" customFormat="1" ht="17.25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26" customFormat="1" ht="17.25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26" customFormat="1" ht="17.25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26" customFormat="1" ht="17.25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26" customFormat="1" ht="17.25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26" customFormat="1" ht="17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26" customFormat="1" ht="17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s="26" customFormat="1" ht="17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26" customFormat="1" ht="17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26" customFormat="1" ht="17.25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26" customFormat="1" ht="17.25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26" customFormat="1" ht="17.25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26" customFormat="1" ht="17.25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</sheetData>
  <mergeCells count="14">
    <mergeCell ref="A14:D14"/>
    <mergeCell ref="A6:D6"/>
    <mergeCell ref="A9:D9"/>
    <mergeCell ref="A10:D10"/>
    <mergeCell ref="A11:D11"/>
    <mergeCell ref="A12:D12"/>
    <mergeCell ref="A13:D13"/>
    <mergeCell ref="F4:I4"/>
    <mergeCell ref="J4:M4"/>
    <mergeCell ref="N4:P4"/>
    <mergeCell ref="A5:D5"/>
    <mergeCell ref="F5:I5"/>
    <mergeCell ref="J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2014-10-03T08:46:35Z</dcterms:created>
  <dcterms:modified xsi:type="dcterms:W3CDTF">2014-10-03T08:47:02Z</dcterms:modified>
</cp:coreProperties>
</file>