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75" windowWidth="11355" windowHeight="4875"/>
  </bookViews>
  <sheets>
    <sheet name="T-10.6" sheetId="1" r:id="rId1"/>
  </sheets>
  <definedNames>
    <definedName name="_xlnm.Print_Area" localSheetId="0">'T-10.6'!$A$1:$K$16</definedName>
  </definedNames>
  <calcPr calcId="125725"/>
</workbook>
</file>

<file path=xl/calcChain.xml><?xml version="1.0" encoding="utf-8"?>
<calcChain xmlns="http://schemas.openxmlformats.org/spreadsheetml/2006/main">
  <c r="E9" i="1"/>
  <c r="F9"/>
</calcChain>
</file>

<file path=xl/sharedStrings.xml><?xml version="1.0" encoding="utf-8"?>
<sst xmlns="http://schemas.openxmlformats.org/spreadsheetml/2006/main" count="31" uniqueCount="30">
  <si>
    <t>Sukhothai] Provincial  Industrial Office</t>
  </si>
  <si>
    <t xml:space="preserve">Source: </t>
  </si>
  <si>
    <t>สำนักงานอุตสาหกรรมจังหวัดสุโขทัย</t>
  </si>
  <si>
    <t xml:space="preserve">ที่มา: </t>
  </si>
  <si>
    <t>Marble (Low Qualitity)</t>
  </si>
  <si>
    <t>-</t>
  </si>
  <si>
    <t>หินอ่อน(คุณภาพต่ำ)</t>
  </si>
  <si>
    <t>Marble</t>
  </si>
  <si>
    <t>หินอ่อน</t>
  </si>
  <si>
    <t>Limestone (industrial ock-construction)</t>
  </si>
  <si>
    <t>หินปูน(หินอุตสาหกรรมชนิดก่อสร้าง)</t>
  </si>
  <si>
    <t>Production (metricton)</t>
  </si>
  <si>
    <t>ปริมาณแร่ที่ผลิตได้ (เมตริกตัน)</t>
  </si>
  <si>
    <t>Number of workers employed</t>
  </si>
  <si>
    <t>จำนวนคนงาน</t>
  </si>
  <si>
    <t>Number of active mines</t>
  </si>
  <si>
    <t>จำนวนเหมืองแร่</t>
  </si>
  <si>
    <t>(2012)</t>
  </si>
  <si>
    <t>(2011)</t>
  </si>
  <si>
    <t>(2010)</t>
  </si>
  <si>
    <t>(2009)</t>
  </si>
  <si>
    <t>(2008)</t>
  </si>
  <si>
    <t>(2005)</t>
  </si>
  <si>
    <t>Items</t>
  </si>
  <si>
    <t>รายการ</t>
  </si>
  <si>
    <t>NUMBER OF ACTIVE  MINES, WORKERS EMPLOYED AND PRODUCTION BY KIND OF MINERALS: 2008 - 2012</t>
  </si>
  <si>
    <t>10.6</t>
  </si>
  <si>
    <t>TABLE</t>
  </si>
  <si>
    <t>จำนวนเหมืองแร่ จำนวนคนงาน และปริมาณแร่ที่ผลิตได้ จำแนกตามชนิดแร่  พ.ศ. 2551 - 2555</t>
  </si>
  <si>
    <t>ตาราง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</si>
</sst>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_-* #,##0_-;\-* #,##0_-;_-* &quot;-&quot;??_-;_-@_-"/>
    <numFmt numFmtId="188" formatCode="#,##0.0"/>
    <numFmt numFmtId="189" formatCode="_(* #,##0.00_);_(* \(#,##0.00\);_(* &quot;-&quot;??_);_(@_)"/>
  </numFmts>
  <fonts count="5">
    <font>
      <sz val="14"/>
      <name val="Cordia New"/>
      <charset val="222"/>
    </font>
    <font>
      <sz val="14"/>
      <name val="Cordia New"/>
      <charset val="222"/>
    </font>
    <font>
      <sz val="14"/>
      <name val="TH SarabunPSK"/>
      <family val="2"/>
    </font>
    <font>
      <b/>
      <sz val="14"/>
      <name val="TH SarabunPSK"/>
      <family val="2"/>
    </font>
    <font>
      <sz val="14"/>
      <name val="AngsanaUPC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189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0" fontId="4" fillId="0" borderId="0"/>
    <xf numFmtId="0" fontId="4" fillId="0" borderId="0"/>
  </cellStyleXfs>
  <cellXfs count="36">
    <xf numFmtId="0" fontId="0" fillId="0" borderId="0" xfId="0"/>
    <xf numFmtId="0" fontId="2" fillId="0" borderId="0" xfId="0" applyFont="1" applyBorder="1"/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1" xfId="0" applyFont="1" applyBorder="1"/>
    <xf numFmtId="187" fontId="2" fillId="0" borderId="1" xfId="1" applyNumberFormat="1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 applyAlignment="1">
      <alignment horizontal="left" indent="1"/>
    </xf>
    <xf numFmtId="188" fontId="2" fillId="0" borderId="4" xfId="1" applyNumberFormat="1" applyFont="1" applyBorder="1" applyAlignment="1">
      <alignment horizontal="right" indent="2"/>
    </xf>
    <xf numFmtId="188" fontId="2" fillId="0" borderId="5" xfId="1" applyNumberFormat="1" applyFont="1" applyBorder="1" applyAlignment="1">
      <alignment horizontal="right" indent="2"/>
    </xf>
    <xf numFmtId="0" fontId="2" fillId="0" borderId="0" xfId="0" applyFont="1" applyBorder="1" applyAlignment="1">
      <alignment horizontal="left" indent="2"/>
    </xf>
    <xf numFmtId="4" fontId="2" fillId="0" borderId="4" xfId="1" applyNumberFormat="1" applyFont="1" applyBorder="1" applyAlignment="1">
      <alignment horizontal="right" indent="2"/>
    </xf>
    <xf numFmtId="0" fontId="3" fillId="0" borderId="4" xfId="0" applyFont="1" applyBorder="1" applyAlignment="1">
      <alignment horizontal="left" indent="1"/>
    </xf>
    <xf numFmtId="0" fontId="3" fillId="0" borderId="0" xfId="0" applyFont="1" applyAlignment="1">
      <alignment horizontal="left" indent="1"/>
    </xf>
    <xf numFmtId="3" fontId="2" fillId="0" borderId="4" xfId="1" applyNumberFormat="1" applyFont="1" applyBorder="1" applyAlignment="1">
      <alignment horizontal="right" indent="2"/>
    </xf>
    <xf numFmtId="3" fontId="2" fillId="0" borderId="5" xfId="1" applyNumberFormat="1" applyFont="1" applyBorder="1" applyAlignment="1">
      <alignment horizontal="right" indent="2"/>
    </xf>
    <xf numFmtId="3" fontId="2" fillId="0" borderId="0" xfId="1" applyNumberFormat="1" applyFont="1" applyBorder="1" applyAlignment="1">
      <alignment horizontal="right" indent="2"/>
    </xf>
    <xf numFmtId="0" fontId="2" fillId="0" borderId="6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 indent="1"/>
    </xf>
    <xf numFmtId="0" fontId="2" fillId="0" borderId="4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  <xf numFmtId="0" fontId="3" fillId="0" borderId="0" xfId="0" applyFont="1" applyBorder="1"/>
    <xf numFmtId="0" fontId="3" fillId="0" borderId="1" xfId="0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1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0" xfId="0" applyFont="1"/>
    <xf numFmtId="49" fontId="3" fillId="0" borderId="0" xfId="0" applyNumberFormat="1" applyFont="1" applyAlignment="1">
      <alignment horizontal="left"/>
    </xf>
  </cellXfs>
  <cellStyles count="6">
    <cellStyle name="Comma 2" xfId="2"/>
    <cellStyle name="Comma 3" xfId="3"/>
    <cellStyle name="Normal 2" xfId="4"/>
    <cellStyle name="Normal 3" xfId="5"/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50"/>
  </sheetPr>
  <dimension ref="A1:K16"/>
  <sheetViews>
    <sheetView showGridLines="0" tabSelected="1" workbookViewId="0">
      <selection activeCell="I32" sqref="I32"/>
    </sheetView>
  </sheetViews>
  <sheetFormatPr defaultRowHeight="21.75"/>
  <cols>
    <col min="1" max="1" width="2.28515625" style="2" customWidth="1"/>
    <col min="2" max="2" width="6.5703125" style="2" customWidth="1"/>
    <col min="3" max="3" width="4.7109375" style="2" customWidth="1"/>
    <col min="4" max="4" width="22.7109375" style="2" customWidth="1"/>
    <col min="5" max="5" width="15.7109375" style="2" hidden="1" customWidth="1"/>
    <col min="6" max="10" width="15.7109375" style="2" customWidth="1"/>
    <col min="11" max="11" width="35.42578125" style="1" customWidth="1"/>
    <col min="12" max="12" width="2.28515625" style="1" customWidth="1"/>
    <col min="13" max="13" width="4.140625" style="1" customWidth="1"/>
    <col min="14" max="16384" width="9.140625" style="1"/>
  </cols>
  <sheetData>
    <row r="1" spans="1:11" s="25" customFormat="1">
      <c r="A1" s="34" t="s">
        <v>29</v>
      </c>
      <c r="C1" s="35" t="s">
        <v>26</v>
      </c>
      <c r="D1" s="34" t="s">
        <v>28</v>
      </c>
      <c r="E1" s="34"/>
      <c r="F1" s="34"/>
      <c r="G1" s="34"/>
      <c r="H1" s="34"/>
      <c r="I1" s="34"/>
      <c r="J1" s="34"/>
    </row>
    <row r="2" spans="1:11" s="25" customFormat="1">
      <c r="A2" s="34" t="s">
        <v>27</v>
      </c>
      <c r="C2" s="35" t="s">
        <v>26</v>
      </c>
      <c r="D2" s="34" t="s">
        <v>25</v>
      </c>
      <c r="E2" s="34"/>
      <c r="F2" s="34"/>
      <c r="G2" s="34"/>
      <c r="H2" s="34"/>
      <c r="I2" s="34"/>
      <c r="J2" s="34"/>
    </row>
    <row r="3" spans="1:11" ht="12" customHeight="1">
      <c r="A3" s="1"/>
      <c r="B3" s="1"/>
      <c r="C3" s="1"/>
      <c r="D3" s="1"/>
      <c r="E3" s="1"/>
      <c r="F3" s="1"/>
      <c r="G3" s="1"/>
      <c r="H3" s="1"/>
      <c r="I3" s="1"/>
      <c r="J3" s="1"/>
    </row>
    <row r="4" spans="1:11" s="25" customFormat="1">
      <c r="A4" s="33" t="s">
        <v>24</v>
      </c>
      <c r="B4" s="33"/>
      <c r="C4" s="33"/>
      <c r="D4" s="32"/>
      <c r="E4" s="31">
        <v>2548</v>
      </c>
      <c r="F4" s="31">
        <v>2551</v>
      </c>
      <c r="G4" s="31">
        <v>2552</v>
      </c>
      <c r="H4" s="31">
        <v>2553</v>
      </c>
      <c r="I4" s="31">
        <v>2554</v>
      </c>
      <c r="J4" s="31">
        <v>2555</v>
      </c>
      <c r="K4" s="30" t="s">
        <v>23</v>
      </c>
    </row>
    <row r="5" spans="1:11" s="25" customFormat="1">
      <c r="A5" s="29"/>
      <c r="B5" s="29"/>
      <c r="C5" s="29"/>
      <c r="D5" s="28"/>
      <c r="E5" s="27" t="s">
        <v>22</v>
      </c>
      <c r="F5" s="27" t="s">
        <v>21</v>
      </c>
      <c r="G5" s="27" t="s">
        <v>20</v>
      </c>
      <c r="H5" s="27" t="s">
        <v>19</v>
      </c>
      <c r="I5" s="27" t="s">
        <v>18</v>
      </c>
      <c r="J5" s="27" t="s">
        <v>17</v>
      </c>
      <c r="K5" s="26"/>
    </row>
    <row r="6" spans="1:11" ht="12" customHeight="1">
      <c r="A6" s="24"/>
      <c r="B6" s="24"/>
      <c r="C6" s="24"/>
      <c r="D6" s="24"/>
      <c r="E6" s="22"/>
      <c r="F6" s="23"/>
      <c r="G6" s="22"/>
      <c r="H6" s="22"/>
      <c r="I6" s="22"/>
      <c r="J6" s="22"/>
      <c r="K6" s="21"/>
    </row>
    <row r="7" spans="1:11">
      <c r="A7" s="20" t="s">
        <v>16</v>
      </c>
      <c r="B7" s="19"/>
      <c r="C7" s="19"/>
      <c r="D7" s="18"/>
      <c r="E7" s="17">
        <v>11</v>
      </c>
      <c r="F7" s="16">
        <v>6</v>
      </c>
      <c r="G7" s="16">
        <v>5</v>
      </c>
      <c r="H7" s="16">
        <v>8</v>
      </c>
      <c r="I7" s="16">
        <v>8</v>
      </c>
      <c r="J7" s="16">
        <v>8</v>
      </c>
      <c r="K7" s="13" t="s">
        <v>15</v>
      </c>
    </row>
    <row r="8" spans="1:11">
      <c r="A8" s="14" t="s">
        <v>14</v>
      </c>
      <c r="E8" s="15">
        <v>168</v>
      </c>
      <c r="F8" s="16">
        <v>168</v>
      </c>
      <c r="G8" s="16">
        <v>168</v>
      </c>
      <c r="H8" s="16">
        <v>168</v>
      </c>
      <c r="I8" s="15">
        <v>150</v>
      </c>
      <c r="J8" s="15">
        <v>150</v>
      </c>
      <c r="K8" s="13" t="s">
        <v>13</v>
      </c>
    </row>
    <row r="9" spans="1:11">
      <c r="A9" s="14" t="s">
        <v>12</v>
      </c>
      <c r="E9" s="9">
        <f>SUM(E10:E12)</f>
        <v>699346.28</v>
      </c>
      <c r="F9" s="9">
        <f>SUM(F10:F12)</f>
        <v>967519.6</v>
      </c>
      <c r="G9" s="9">
        <v>897243.8</v>
      </c>
      <c r="H9" s="9">
        <v>993658.4</v>
      </c>
      <c r="I9" s="9">
        <v>1069304</v>
      </c>
      <c r="J9" s="9">
        <v>1156148.5</v>
      </c>
      <c r="K9" s="13" t="s">
        <v>11</v>
      </c>
    </row>
    <row r="10" spans="1:11">
      <c r="A10" s="11" t="s">
        <v>10</v>
      </c>
      <c r="E10" s="9">
        <v>299595.08</v>
      </c>
      <c r="F10" s="9">
        <v>758312.5</v>
      </c>
      <c r="G10" s="10">
        <v>876023.4</v>
      </c>
      <c r="H10" s="10">
        <v>988388.4</v>
      </c>
      <c r="I10" s="9">
        <v>1048589</v>
      </c>
      <c r="J10" s="12">
        <v>1130657.99</v>
      </c>
      <c r="K10" s="8" t="s">
        <v>9</v>
      </c>
    </row>
    <row r="11" spans="1:11">
      <c r="A11" s="11" t="s">
        <v>8</v>
      </c>
      <c r="E11" s="9">
        <v>11752</v>
      </c>
      <c r="F11" s="9">
        <v>5726</v>
      </c>
      <c r="G11" s="10">
        <v>4726</v>
      </c>
      <c r="H11" s="10">
        <v>5270</v>
      </c>
      <c r="I11" s="9">
        <v>810</v>
      </c>
      <c r="J11" s="9">
        <v>14990.5</v>
      </c>
      <c r="K11" s="8" t="s">
        <v>7</v>
      </c>
    </row>
    <row r="12" spans="1:11">
      <c r="A12" s="11" t="s">
        <v>6</v>
      </c>
      <c r="E12" s="9">
        <v>387999.2</v>
      </c>
      <c r="F12" s="9">
        <v>203481.1</v>
      </c>
      <c r="G12" s="10">
        <v>16494.400000000001</v>
      </c>
      <c r="H12" s="10" t="s">
        <v>5</v>
      </c>
      <c r="I12" s="9">
        <v>19905</v>
      </c>
      <c r="J12" s="9">
        <v>10500</v>
      </c>
      <c r="K12" s="8" t="s">
        <v>4</v>
      </c>
    </row>
    <row r="13" spans="1:11" ht="12" customHeight="1">
      <c r="A13" s="7"/>
      <c r="B13" s="7"/>
      <c r="C13" s="7"/>
      <c r="D13" s="6"/>
      <c r="E13" s="5"/>
      <c r="F13" s="5"/>
      <c r="G13" s="5"/>
      <c r="H13" s="5"/>
      <c r="I13" s="5"/>
      <c r="J13" s="5"/>
      <c r="K13" s="4"/>
    </row>
    <row r="14" spans="1:11" ht="12" customHeight="1"/>
    <row r="15" spans="1:11">
      <c r="A15" s="3" t="s">
        <v>3</v>
      </c>
      <c r="B15" s="3"/>
      <c r="C15" s="2" t="s">
        <v>2</v>
      </c>
    </row>
    <row r="16" spans="1:11">
      <c r="A16" s="3" t="s">
        <v>1</v>
      </c>
      <c r="B16" s="3"/>
      <c r="C16" s="2" t="s">
        <v>0</v>
      </c>
    </row>
  </sheetData>
  <mergeCells count="4">
    <mergeCell ref="A15:B15"/>
    <mergeCell ref="A16:B16"/>
    <mergeCell ref="A4:D5"/>
    <mergeCell ref="K4:K5"/>
  </mergeCells>
  <pageMargins left="0.39370078740157483" right="0.19685039370078741" top="0.78740157480314965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T-10.6</vt:lpstr>
      <vt:lpstr>'T-10.6'!Print_Area</vt:lpstr>
    </vt:vector>
  </TitlesOfParts>
  <Company>PCOMPUTER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PCOMPUTER</dc:creator>
  <cp:lastModifiedBy>PCOMPUTER</cp:lastModifiedBy>
  <dcterms:created xsi:type="dcterms:W3CDTF">2013-09-07T06:56:26Z</dcterms:created>
  <dcterms:modified xsi:type="dcterms:W3CDTF">2013-09-07T06:56:33Z</dcterms:modified>
</cp:coreProperties>
</file>