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60" yWindow="165" windowWidth="9615" windowHeight="11940"/>
  </bookViews>
  <sheets>
    <sheet name="T-9.11" sheetId="50" r:id="rId1"/>
  </sheets>
  <calcPr calcId="125725"/>
</workbook>
</file>

<file path=xl/calcChain.xml><?xml version="1.0" encoding="utf-8"?>
<calcChain xmlns="http://schemas.openxmlformats.org/spreadsheetml/2006/main">
  <c r="G10" i="50"/>
  <c r="H10"/>
  <c r="I10"/>
  <c r="J10"/>
  <c r="K10"/>
  <c r="L10"/>
  <c r="M10"/>
  <c r="N10"/>
  <c r="O10"/>
  <c r="P10"/>
  <c r="F11"/>
  <c r="F10" s="1"/>
  <c r="F12"/>
  <c r="F13"/>
  <c r="F14"/>
  <c r="F15"/>
  <c r="F16"/>
  <c r="F17"/>
  <c r="F18"/>
</calcChain>
</file>

<file path=xl/sharedStrings.xml><?xml version="1.0" encoding="utf-8"?>
<sst xmlns="http://schemas.openxmlformats.org/spreadsheetml/2006/main" count="59" uniqueCount="56">
  <si>
    <t>TABLE</t>
  </si>
  <si>
    <t>ตาราง</t>
  </si>
  <si>
    <t>Total</t>
  </si>
  <si>
    <t>รวม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</si>
  <si>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</si>
  <si>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</si>
  <si>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</si>
  <si>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</si>
  <si>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</si>
  <si>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</si>
  <si>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</si>
  <si>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</si>
  <si>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</si>
  <si>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</si>
  <si>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</si>
  <si>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</si>
  <si>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</si>
  <si>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</si>
  <si>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</si>
  <si>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</si>
  <si>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</si>
  <si>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District</t>
  </si>
  <si>
    <t>อำเภอ</t>
  </si>
  <si>
    <t>Others</t>
  </si>
  <si>
    <t>อื่น ๆ</t>
  </si>
  <si>
    <t xml:space="preserve">               Source:  Phrae Provincial Fishery Office</t>
  </si>
  <si>
    <t xml:space="preserve">    ที่มา:   สำนักงานประมงจังหวัดแพร่ </t>
  </si>
  <si>
    <t>Carp</t>
  </si>
  <si>
    <t>Barb</t>
  </si>
  <si>
    <t>Carb</t>
  </si>
  <si>
    <t>Tilapia</t>
  </si>
  <si>
    <t>Catfish</t>
  </si>
  <si>
    <t>Mytus</t>
  </si>
  <si>
    <t>snakes-head</t>
  </si>
  <si>
    <t>catfish</t>
  </si>
  <si>
    <t>Smud</t>
  </si>
  <si>
    <t>Silver</t>
  </si>
  <si>
    <t>Common</t>
  </si>
  <si>
    <t>Nile</t>
  </si>
  <si>
    <t>Striped</t>
  </si>
  <si>
    <t>Yellow</t>
  </si>
  <si>
    <t>Rohu</t>
  </si>
  <si>
    <t>Walking</t>
  </si>
  <si>
    <t>Jullien</t>
  </si>
  <si>
    <t>ปลาไน</t>
  </si>
  <si>
    <t>ปลานิล</t>
  </si>
  <si>
    <t>ปลาสวาย</t>
  </si>
  <si>
    <t>ปลากดเหลือง</t>
  </si>
  <si>
    <t>ปลายี่สกเทศ</t>
  </si>
  <si>
    <t>ปลาช่อน</t>
  </si>
  <si>
    <t>ปลาดุก</t>
  </si>
  <si>
    <t>ปลาสร้อยขาว</t>
  </si>
  <si>
    <t>ปลาตะเพียน</t>
  </si>
  <si>
    <t>(ตัน:  Ton)</t>
  </si>
  <si>
    <t>NUMBER OF CATCH IN FRESHWATER BY KIND OF FRESHWATER AND DISTRICT: 2009</t>
  </si>
  <si>
    <t>จำนวนสัตว์น้ำจืดที่จับได้ จำแนกตามชนิดของสัตว์น้ำจืด เป็นรายอำเภอ พ.ศ. 2552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</si>
</sst>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9" formatCode="#,##0.00_ ;\-#,##0.00\ 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4" applyFont="1"/>
    <xf numFmtId="0" fontId="2" fillId="0" borderId="0" xfId="4" applyFont="1" applyBorder="1" applyAlignment="1">
      <alignment horizontal="left"/>
    </xf>
    <xf numFmtId="0" fontId="2" fillId="0" borderId="0" xfId="4" applyFont="1" applyAlignment="1">
      <alignment horizontal="left" indent="1"/>
    </xf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Border="1"/>
    <xf numFmtId="0" fontId="6" fillId="0" borderId="0" xfId="4" applyFont="1"/>
    <xf numFmtId="0" fontId="7" fillId="0" borderId="0" xfId="4" applyFont="1" applyBorder="1"/>
    <xf numFmtId="0" fontId="7" fillId="0" borderId="0" xfId="4" applyFont="1" applyBorder="1" applyAlignment="1"/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6" fillId="0" borderId="0" xfId="4" applyFont="1" applyBorder="1"/>
    <xf numFmtId="0" fontId="5" fillId="0" borderId="0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0" xfId="4" applyFont="1" applyFill="1" applyAlignment="1">
      <alignment vertical="center"/>
    </xf>
    <xf numFmtId="0" fontId="5" fillId="0" borderId="0" xfId="4" applyFont="1" applyFill="1"/>
    <xf numFmtId="0" fontId="2" fillId="0" borderId="0" xfId="4" applyFont="1" applyFill="1"/>
    <xf numFmtId="0" fontId="3" fillId="0" borderId="0" xfId="4" applyFont="1" applyBorder="1" applyAlignment="1">
      <alignment vertical="center"/>
    </xf>
    <xf numFmtId="0" fontId="4" fillId="0" borderId="0" xfId="4" applyFont="1" applyFill="1"/>
    <xf numFmtId="0" fontId="5" fillId="0" borderId="5" xfId="4" applyFont="1" applyBorder="1" applyAlignment="1">
      <alignment horizontal="center"/>
    </xf>
    <xf numFmtId="0" fontId="3" fillId="0" borderId="9" xfId="4" applyFont="1" applyBorder="1" applyAlignment="1">
      <alignment horizontal="center" vertical="center"/>
    </xf>
    <xf numFmtId="0" fontId="7" fillId="0" borderId="4" xfId="4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1" xfId="4" applyFont="1" applyBorder="1" applyAlignment="1"/>
    <xf numFmtId="0" fontId="2" fillId="0" borderId="0" xfId="4" applyFont="1" applyBorder="1" applyAlignment="1"/>
    <xf numFmtId="2" fontId="4" fillId="0" borderId="0" xfId="4" applyNumberFormat="1" applyFont="1" applyAlignment="1">
      <alignment horizontal="center"/>
    </xf>
    <xf numFmtId="0" fontId="2" fillId="0" borderId="2" xfId="4" applyFont="1" applyBorder="1" applyAlignment="1"/>
    <xf numFmtId="0" fontId="2" fillId="0" borderId="4" xfId="4" applyFont="1" applyBorder="1" applyAlignment="1"/>
    <xf numFmtId="43" fontId="3" fillId="0" borderId="6" xfId="8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9" fillId="0" borderId="0" xfId="4"/>
    <xf numFmtId="0" fontId="2" fillId="0" borderId="10" xfId="4" applyFont="1" applyBorder="1" applyAlignment="1"/>
    <xf numFmtId="0" fontId="2" fillId="0" borderId="10" xfId="4" applyFont="1" applyFill="1" applyBorder="1" applyAlignment="1"/>
    <xf numFmtId="39" fontId="2" fillId="0" borderId="2" xfId="4" applyNumberFormat="1" applyFont="1" applyBorder="1" applyAlignment="1"/>
    <xf numFmtId="199" fontId="2" fillId="0" borderId="9" xfId="4" applyNumberFormat="1" applyFont="1" applyBorder="1" applyAlignment="1"/>
    <xf numFmtId="199" fontId="2" fillId="0" borderId="9" xfId="4" applyNumberFormat="1" applyFont="1" applyFill="1" applyBorder="1" applyAlignment="1"/>
    <xf numFmtId="199" fontId="2" fillId="0" borderId="4" xfId="4" applyNumberFormat="1" applyFont="1" applyBorder="1" applyAlignment="1"/>
    <xf numFmtId="0" fontId="5" fillId="0" borderId="0" xfId="4" applyFont="1" applyBorder="1" applyAlignment="1"/>
    <xf numFmtId="199" fontId="5" fillId="0" borderId="4" xfId="4" applyNumberFormat="1" applyFont="1" applyBorder="1" applyAlignment="1">
      <alignment horizontal="right"/>
    </xf>
    <xf numFmtId="0" fontId="2" fillId="0" borderId="9" xfId="4" applyFont="1" applyBorder="1" applyAlignment="1"/>
    <xf numFmtId="0" fontId="2" fillId="0" borderId="9" xfId="4" applyFont="1" applyFill="1" applyBorder="1" applyAlignment="1"/>
    <xf numFmtId="0" fontId="7" fillId="0" borderId="8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3" fillId="0" borderId="6" xfId="4" applyFont="1" applyBorder="1" applyAlignment="1">
      <alignment horizontal="left"/>
    </xf>
    <xf numFmtId="0" fontId="7" fillId="0" borderId="0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43" fontId="3" fillId="0" borderId="10" xfId="8" applyFont="1" applyBorder="1" applyAlignment="1">
      <alignment horizontal="center" vertical="center"/>
    </xf>
    <xf numFmtId="43" fontId="3" fillId="0" borderId="10" xfId="8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43" fontId="3" fillId="0" borderId="2" xfId="8" applyFont="1" applyBorder="1" applyAlignment="1">
      <alignment horizontal="center" vertical="center"/>
    </xf>
    <xf numFmtId="43" fontId="3" fillId="0" borderId="1" xfId="8" applyFont="1" applyBorder="1" applyAlignment="1">
      <alignment horizontal="center" vertical="center"/>
    </xf>
    <xf numFmtId="43" fontId="3" fillId="0" borderId="9" xfId="8" applyFont="1" applyBorder="1" applyAlignment="1">
      <alignment horizontal="center" vertical="center"/>
    </xf>
    <xf numFmtId="43" fontId="3" fillId="0" borderId="9" xfId="8" applyFont="1" applyFill="1" applyBorder="1" applyAlignment="1">
      <alignment horizontal="center" vertical="center"/>
    </xf>
    <xf numFmtId="43" fontId="3" fillId="0" borderId="4" xfId="8" applyFont="1" applyBorder="1" applyAlignment="1">
      <alignment horizontal="center" vertical="center"/>
    </xf>
    <xf numFmtId="43" fontId="3" fillId="0" borderId="0" xfId="8" applyFont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/>
    </xf>
    <xf numFmtId="43" fontId="3" fillId="0" borderId="11" xfId="8" applyFont="1" applyBorder="1" applyAlignment="1">
      <alignment horizontal="center" vertical="center"/>
    </xf>
    <xf numFmtId="0" fontId="3" fillId="0" borderId="11" xfId="4" applyFont="1" applyFill="1" applyBorder="1" applyAlignment="1">
      <alignment vertical="center"/>
    </xf>
    <xf numFmtId="43" fontId="3" fillId="0" borderId="11" xfId="8" applyFont="1" applyFill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43" fontId="3" fillId="0" borderId="8" xfId="8" applyFont="1" applyBorder="1" applyAlignment="1">
      <alignment horizontal="center" vertic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workbookViewId="0"/>
  </sheetViews>
  <sheetFormatPr defaultRowHeight="21"/>
  <cols>
    <col min="1" max="1" width="1.625" style="1" customWidth="1"/>
    <col min="2" max="2" width="5.75" style="1" customWidth="1"/>
    <col min="3" max="3" width="4.5" style="1" customWidth="1"/>
    <col min="4" max="4" width="4.375" style="1" customWidth="1"/>
    <col min="5" max="5" width="4.5" style="1" customWidth="1"/>
    <col min="6" max="6" width="9.125" style="1" customWidth="1"/>
    <col min="7" max="7" width="7.25" style="25" customWidth="1"/>
    <col min="8" max="8" width="7.625" style="25" customWidth="1"/>
    <col min="9" max="14" width="9" style="25"/>
    <col min="15" max="15" width="9.625" style="1" bestFit="1" customWidth="1"/>
    <col min="16" max="16" width="7.625" style="1" customWidth="1"/>
    <col min="17" max="17" width="9.625" style="4" customWidth="1"/>
    <col min="18" max="18" width="6.875" style="4" customWidth="1"/>
    <col min="19" max="19" width="7.25" style="4" customWidth="1"/>
    <col min="20" max="16384" width="9" style="4"/>
  </cols>
  <sheetData>
    <row r="1" spans="1:18" ht="30.75" customHeight="1"/>
    <row r="2" spans="1:18" s="8" customFormat="1">
      <c r="A2" s="7"/>
      <c r="B2" s="7" t="s">
        <v>1</v>
      </c>
      <c r="C2" s="34">
        <v>9.11</v>
      </c>
      <c r="D2" s="7" t="s">
        <v>55</v>
      </c>
      <c r="G2" s="27"/>
      <c r="H2" s="27"/>
      <c r="I2" s="27"/>
      <c r="J2" s="27"/>
      <c r="K2" s="27"/>
      <c r="L2" s="27"/>
      <c r="M2" s="27"/>
      <c r="N2" s="27"/>
      <c r="O2" s="7"/>
      <c r="P2" s="7"/>
    </row>
    <row r="3" spans="1:18" s="6" customFormat="1">
      <c r="A3" s="5"/>
      <c r="B3" s="5" t="s">
        <v>0</v>
      </c>
      <c r="C3" s="34">
        <v>9.11</v>
      </c>
      <c r="D3" s="5" t="s">
        <v>54</v>
      </c>
      <c r="G3" s="24"/>
      <c r="H3" s="24"/>
      <c r="I3" s="24"/>
      <c r="J3" s="24"/>
      <c r="K3" s="24"/>
      <c r="L3" s="24"/>
      <c r="M3" s="24"/>
      <c r="N3" s="24"/>
      <c r="O3" s="5"/>
      <c r="P3" s="5"/>
    </row>
    <row r="4" spans="1:18" s="6" customFormat="1">
      <c r="A4" s="5"/>
      <c r="B4" s="5"/>
      <c r="C4" s="34"/>
      <c r="D4" s="5"/>
      <c r="G4" s="24"/>
      <c r="H4" s="24"/>
      <c r="I4" s="24"/>
      <c r="J4" s="24"/>
      <c r="K4" s="24"/>
      <c r="L4" s="24"/>
      <c r="M4" s="24"/>
      <c r="N4" s="24"/>
      <c r="O4" s="5"/>
      <c r="P4" s="5"/>
      <c r="Q4" s="38" t="s">
        <v>53</v>
      </c>
      <c r="R4" s="38"/>
    </row>
    <row r="5" spans="1:18" s="26" customFormat="1" ht="25.5" customHeight="1">
      <c r="A5" s="37" t="s">
        <v>22</v>
      </c>
      <c r="B5" s="37"/>
      <c r="C5" s="37"/>
      <c r="D5" s="37"/>
      <c r="E5" s="70"/>
      <c r="F5" s="69"/>
      <c r="G5" s="67"/>
      <c r="H5" s="67"/>
      <c r="I5" s="68" t="s">
        <v>52</v>
      </c>
      <c r="J5" s="68" t="s">
        <v>51</v>
      </c>
      <c r="K5" s="68" t="s">
        <v>50</v>
      </c>
      <c r="L5" s="68" t="s">
        <v>49</v>
      </c>
      <c r="M5" s="68" t="s">
        <v>48</v>
      </c>
      <c r="N5" s="67" t="s">
        <v>47</v>
      </c>
      <c r="O5" s="66" t="s">
        <v>46</v>
      </c>
      <c r="P5" s="66"/>
      <c r="Q5" s="17" t="s">
        <v>21</v>
      </c>
      <c r="R5" s="16"/>
    </row>
    <row r="6" spans="1:18" s="26" customFormat="1" ht="25.5" customHeight="1">
      <c r="A6" s="64"/>
      <c r="B6" s="64"/>
      <c r="C6" s="64"/>
      <c r="D6" s="64"/>
      <c r="E6" s="63"/>
      <c r="F6" s="29" t="s">
        <v>3</v>
      </c>
      <c r="G6" s="62" t="s">
        <v>45</v>
      </c>
      <c r="H6" s="62" t="s">
        <v>44</v>
      </c>
      <c r="I6" s="65" t="s">
        <v>37</v>
      </c>
      <c r="J6" s="65" t="s">
        <v>43</v>
      </c>
      <c r="K6" s="65" t="s">
        <v>42</v>
      </c>
      <c r="L6" s="65" t="s">
        <v>39</v>
      </c>
      <c r="M6" s="62" t="s">
        <v>41</v>
      </c>
      <c r="N6" s="62" t="s">
        <v>40</v>
      </c>
      <c r="O6" s="61" t="s">
        <v>39</v>
      </c>
      <c r="P6" s="61" t="s">
        <v>24</v>
      </c>
      <c r="Q6" s="15"/>
      <c r="R6" s="14"/>
    </row>
    <row r="7" spans="1:18" s="26" customFormat="1" ht="25.5" customHeight="1">
      <c r="A7" s="64"/>
      <c r="B7" s="64"/>
      <c r="C7" s="64"/>
      <c r="D7" s="64"/>
      <c r="E7" s="63"/>
      <c r="F7" s="29" t="s">
        <v>2</v>
      </c>
      <c r="G7" s="62" t="s">
        <v>38</v>
      </c>
      <c r="H7" s="62" t="s">
        <v>37</v>
      </c>
      <c r="I7" s="62" t="s">
        <v>36</v>
      </c>
      <c r="J7" s="62" t="s">
        <v>35</v>
      </c>
      <c r="K7" s="62" t="s">
        <v>34</v>
      </c>
      <c r="L7" s="62" t="s">
        <v>33</v>
      </c>
      <c r="M7" s="62"/>
      <c r="N7" s="62" t="s">
        <v>32</v>
      </c>
      <c r="O7" s="61" t="s">
        <v>31</v>
      </c>
      <c r="P7" s="61" t="s">
        <v>23</v>
      </c>
      <c r="Q7" s="15"/>
      <c r="R7" s="14"/>
    </row>
    <row r="8" spans="1:18" s="53" customFormat="1" ht="25.5" customHeight="1">
      <c r="A8" s="60"/>
      <c r="B8" s="60"/>
      <c r="C8" s="60"/>
      <c r="D8" s="60"/>
      <c r="E8" s="59"/>
      <c r="F8" s="58"/>
      <c r="G8" s="56" t="s">
        <v>30</v>
      </c>
      <c r="H8" s="56" t="s">
        <v>29</v>
      </c>
      <c r="I8" s="57" t="s">
        <v>28</v>
      </c>
      <c r="J8" s="57" t="s">
        <v>27</v>
      </c>
      <c r="K8" s="57"/>
      <c r="L8" s="57"/>
      <c r="M8" s="56"/>
      <c r="N8" s="56"/>
      <c r="O8" s="55"/>
      <c r="P8" s="54"/>
      <c r="Q8" s="13"/>
      <c r="R8" s="12"/>
    </row>
    <row r="9" spans="1:18" s="11" customFormat="1" ht="3" customHeight="1">
      <c r="A9" s="52"/>
      <c r="B9" s="51"/>
      <c r="C9" s="51"/>
      <c r="D9" s="51"/>
      <c r="E9" s="50"/>
      <c r="F9" s="30"/>
      <c r="G9" s="49"/>
      <c r="H9" s="49"/>
      <c r="I9" s="49"/>
      <c r="J9" s="49"/>
      <c r="K9" s="49"/>
      <c r="L9" s="49"/>
      <c r="M9" s="49"/>
      <c r="N9" s="49"/>
      <c r="O9" s="48"/>
      <c r="P9" s="48"/>
    </row>
    <row r="10" spans="1:18" s="46" customFormat="1" ht="22.5" customHeight="1">
      <c r="A10" s="19" t="s">
        <v>20</v>
      </c>
      <c r="B10" s="19"/>
      <c r="C10" s="19"/>
      <c r="D10" s="19"/>
      <c r="E10" s="20"/>
      <c r="F10" s="47">
        <f>F11+F12+F13+F14+F15+F16+F17+F18</f>
        <v>2144.81</v>
      </c>
      <c r="G10" s="47">
        <f>G11+G12+G13+G14+G15+G16+G17+G18</f>
        <v>573.32000000000005</v>
      </c>
      <c r="H10" s="47">
        <f>H11+H12+H13+H14+H15+H16+H17+H18</f>
        <v>124.4</v>
      </c>
      <c r="I10" s="47">
        <f>I11+I12+I13+I14+I15+I16+I17+I18</f>
        <v>450.40999999999997</v>
      </c>
      <c r="J10" s="47">
        <f>J11+J12+J13+J14+J15+J16+J17+J18</f>
        <v>126.54</v>
      </c>
      <c r="K10" s="47">
        <f>K11+K12+K13+K14+K15+K16+K17+K18</f>
        <v>35.17</v>
      </c>
      <c r="L10" s="47">
        <f>L11+L12+L13+L14+L15+L16+L17+L18</f>
        <v>29.380000000000003</v>
      </c>
      <c r="M10" s="47">
        <f>M11+M12+M13+M14+M15+M16+M17+M18</f>
        <v>419.1</v>
      </c>
      <c r="N10" s="47">
        <f>N11+N12+N13+N14+N15+N16+N17+N18</f>
        <v>46.97</v>
      </c>
      <c r="O10" s="47">
        <f>O11+O12+O13+O14+O15+O16+O17+O18</f>
        <v>91.37</v>
      </c>
      <c r="P10" s="47">
        <f>P11+P12+P13+P14+P15+P16+P17+P18</f>
        <v>248.15</v>
      </c>
      <c r="Q10" s="28" t="s">
        <v>2</v>
      </c>
      <c r="R10" s="19"/>
    </row>
    <row r="11" spans="1:18" s="33" customFormat="1">
      <c r="A11" s="2"/>
      <c r="B11" s="1" t="s">
        <v>19</v>
      </c>
      <c r="E11" s="36"/>
      <c r="F11" s="45">
        <f>G11+H11+I11+J11+K11+L11+M11+N11+O11+P11</f>
        <v>338.98</v>
      </c>
      <c r="G11" s="44">
        <v>85.32</v>
      </c>
      <c r="H11" s="44">
        <v>18.510000000000002</v>
      </c>
      <c r="I11" s="44">
        <v>67.02</v>
      </c>
      <c r="J11" s="44">
        <v>19.62</v>
      </c>
      <c r="K11" s="44">
        <v>5.28</v>
      </c>
      <c r="L11" s="44">
        <v>4.37</v>
      </c>
      <c r="M11" s="44">
        <v>80.36</v>
      </c>
      <c r="N11" s="44">
        <v>6.99</v>
      </c>
      <c r="O11" s="43">
        <v>14.59</v>
      </c>
      <c r="P11" s="43">
        <v>36.92</v>
      </c>
      <c r="Q11" s="3" t="s">
        <v>18</v>
      </c>
    </row>
    <row r="12" spans="1:18" s="33" customFormat="1">
      <c r="A12" s="2"/>
      <c r="B12" s="1" t="s">
        <v>17</v>
      </c>
      <c r="E12" s="36"/>
      <c r="F12" s="45">
        <f>G12+H12+I12+J12+K12+L12+M12+N12+O12+P12</f>
        <v>332.2</v>
      </c>
      <c r="G12" s="44">
        <v>85.25</v>
      </c>
      <c r="H12" s="44">
        <v>18.28</v>
      </c>
      <c r="I12" s="44">
        <v>66.930000000000007</v>
      </c>
      <c r="J12" s="44">
        <v>18.82</v>
      </c>
      <c r="K12" s="44">
        <v>5.59</v>
      </c>
      <c r="L12" s="44">
        <v>4.38</v>
      </c>
      <c r="M12" s="44">
        <v>78.12</v>
      </c>
      <c r="N12" s="44">
        <v>4.37</v>
      </c>
      <c r="O12" s="43">
        <v>13.58</v>
      </c>
      <c r="P12" s="43">
        <v>36.880000000000003</v>
      </c>
      <c r="Q12" s="3" t="s">
        <v>16</v>
      </c>
    </row>
    <row r="13" spans="1:18" s="33" customFormat="1">
      <c r="A13" s="2"/>
      <c r="B13" s="1" t="s">
        <v>15</v>
      </c>
      <c r="E13" s="36"/>
      <c r="F13" s="45">
        <f>G13+H13+I13+J13+K13+L13+M13+N13+O13+P13</f>
        <v>276.08</v>
      </c>
      <c r="G13" s="44">
        <v>73.27</v>
      </c>
      <c r="H13" s="44">
        <v>16.010000000000002</v>
      </c>
      <c r="I13" s="44">
        <v>57.56</v>
      </c>
      <c r="J13" s="44">
        <v>16.170000000000002</v>
      </c>
      <c r="K13" s="44">
        <v>4.49</v>
      </c>
      <c r="L13" s="44">
        <v>3.75</v>
      </c>
      <c r="M13" s="44">
        <v>54.56</v>
      </c>
      <c r="N13" s="44">
        <v>6.88</v>
      </c>
      <c r="O13" s="43">
        <v>11.68</v>
      </c>
      <c r="P13" s="43">
        <v>31.71</v>
      </c>
      <c r="Q13" s="3" t="s">
        <v>14</v>
      </c>
    </row>
    <row r="14" spans="1:18" s="33" customFormat="1">
      <c r="A14" s="2"/>
      <c r="B14" s="1" t="s">
        <v>13</v>
      </c>
      <c r="E14" s="36"/>
      <c r="F14" s="45">
        <f>G14+H14+I14+J14+K14+L14+M14+N14+O14+P14</f>
        <v>226.54999999999998</v>
      </c>
      <c r="G14" s="44">
        <v>59.65</v>
      </c>
      <c r="H14" s="44">
        <v>12.97</v>
      </c>
      <c r="I14" s="44">
        <v>46.98</v>
      </c>
      <c r="J14" s="44">
        <v>13.2</v>
      </c>
      <c r="K14" s="44">
        <v>3.67</v>
      </c>
      <c r="L14" s="44">
        <v>3.06</v>
      </c>
      <c r="M14" s="44">
        <v>46.71</v>
      </c>
      <c r="N14" s="44">
        <v>4.9000000000000004</v>
      </c>
      <c r="O14" s="43">
        <v>9.5299999999999994</v>
      </c>
      <c r="P14" s="43">
        <v>25.88</v>
      </c>
      <c r="Q14" s="3" t="s">
        <v>12</v>
      </c>
    </row>
    <row r="15" spans="1:18" s="33" customFormat="1">
      <c r="A15" s="2"/>
      <c r="B15" s="31" t="s">
        <v>11</v>
      </c>
      <c r="E15" s="36"/>
      <c r="F15" s="45">
        <f>G15+H15+I15+J15+K15+L15+M15+N15+O15+P15</f>
        <v>115.18</v>
      </c>
      <c r="G15" s="44">
        <v>31.07</v>
      </c>
      <c r="H15" s="44">
        <v>6.83</v>
      </c>
      <c r="I15" s="44">
        <v>24.37</v>
      </c>
      <c r="J15" s="44">
        <v>5.85</v>
      </c>
      <c r="K15" s="44">
        <v>1.9</v>
      </c>
      <c r="L15" s="44">
        <v>1.59</v>
      </c>
      <c r="M15" s="44">
        <v>22.67</v>
      </c>
      <c r="N15" s="44">
        <v>2.54</v>
      </c>
      <c r="O15" s="43">
        <v>4.9400000000000004</v>
      </c>
      <c r="P15" s="43">
        <v>13.42</v>
      </c>
      <c r="Q15" s="3" t="s">
        <v>10</v>
      </c>
    </row>
    <row r="16" spans="1:18" s="33" customFormat="1">
      <c r="A16" s="2"/>
      <c r="B16" s="1" t="s">
        <v>9</v>
      </c>
      <c r="E16" s="36"/>
      <c r="F16" s="45">
        <f>G16+H16+I16+J16+K16+L16+M16+N16+O16+P16</f>
        <v>221.97000000000003</v>
      </c>
      <c r="G16" s="44">
        <v>71.19</v>
      </c>
      <c r="H16" s="44">
        <v>15.44</v>
      </c>
      <c r="I16" s="44">
        <v>55.9</v>
      </c>
      <c r="J16" s="44">
        <v>15.9</v>
      </c>
      <c r="K16" s="44">
        <v>4.5599999999999996</v>
      </c>
      <c r="L16" s="44">
        <v>3.65</v>
      </c>
      <c r="M16" s="44">
        <v>5.3</v>
      </c>
      <c r="N16" s="44">
        <v>7.89</v>
      </c>
      <c r="O16" s="43">
        <v>11.34</v>
      </c>
      <c r="P16" s="43">
        <v>30.8</v>
      </c>
      <c r="Q16" s="3" t="s">
        <v>8</v>
      </c>
    </row>
    <row r="17" spans="1:18" s="33" customFormat="1">
      <c r="A17" s="2"/>
      <c r="B17" s="31" t="s">
        <v>7</v>
      </c>
      <c r="E17" s="36"/>
      <c r="F17" s="45">
        <f>G17+H17+I17+J17+K17+L17+M17+N17+O17+P17</f>
        <v>480.09</v>
      </c>
      <c r="G17" s="44">
        <v>127.5</v>
      </c>
      <c r="H17" s="44">
        <v>27.67</v>
      </c>
      <c r="I17" s="44">
        <v>100.17</v>
      </c>
      <c r="J17" s="44">
        <v>28.14</v>
      </c>
      <c r="K17" s="44">
        <v>7.22</v>
      </c>
      <c r="L17" s="44">
        <v>6.53</v>
      </c>
      <c r="M17" s="44">
        <v>98.21</v>
      </c>
      <c r="N17" s="44">
        <v>10.119999999999999</v>
      </c>
      <c r="O17" s="43">
        <v>19.34</v>
      </c>
      <c r="P17" s="43">
        <v>55.19</v>
      </c>
      <c r="Q17" s="3" t="s">
        <v>6</v>
      </c>
    </row>
    <row r="18" spans="1:18" s="33" customFormat="1">
      <c r="A18" s="2"/>
      <c r="B18" s="1" t="s">
        <v>5</v>
      </c>
      <c r="E18" s="36"/>
      <c r="F18" s="45">
        <f>G18+H18+I18+J18+K18+L18+M18+N18+O18+P18</f>
        <v>153.76</v>
      </c>
      <c r="G18" s="44">
        <v>40.07</v>
      </c>
      <c r="H18" s="44">
        <v>8.69</v>
      </c>
      <c r="I18" s="44">
        <v>31.48</v>
      </c>
      <c r="J18" s="44">
        <v>8.84</v>
      </c>
      <c r="K18" s="44">
        <v>2.46</v>
      </c>
      <c r="L18" s="44">
        <v>2.0499999999999998</v>
      </c>
      <c r="M18" s="44">
        <v>33.17</v>
      </c>
      <c r="N18" s="44">
        <v>3.28</v>
      </c>
      <c r="O18" s="43">
        <v>6.37</v>
      </c>
      <c r="P18" s="43">
        <v>17.350000000000001</v>
      </c>
      <c r="Q18" s="3" t="s">
        <v>4</v>
      </c>
    </row>
    <row r="19" spans="1:18" s="33" customFormat="1" ht="7.5" customHeight="1">
      <c r="A19" s="32"/>
      <c r="B19" s="32"/>
      <c r="C19" s="32"/>
      <c r="D19" s="32"/>
      <c r="E19" s="35"/>
      <c r="F19" s="42"/>
      <c r="G19" s="41"/>
      <c r="H19" s="41"/>
      <c r="I19" s="41"/>
      <c r="J19" s="41"/>
      <c r="K19" s="41"/>
      <c r="L19" s="41"/>
      <c r="M19" s="41"/>
      <c r="N19" s="41"/>
      <c r="O19" s="40"/>
      <c r="P19" s="40"/>
      <c r="Q19" s="32"/>
      <c r="R19" s="32"/>
    </row>
    <row r="20" spans="1:18" s="22" customFormat="1" ht="33" customHeight="1">
      <c r="A20" s="21"/>
      <c r="B20" s="21" t="s">
        <v>26</v>
      </c>
      <c r="C20" s="21"/>
      <c r="D20" s="21"/>
      <c r="E20" s="21"/>
      <c r="F20" s="21"/>
      <c r="G20" s="23"/>
      <c r="H20" s="23"/>
      <c r="I20" s="23"/>
      <c r="J20" s="23"/>
      <c r="K20" s="23"/>
      <c r="L20" s="23" t="s">
        <v>25</v>
      </c>
      <c r="M20" s="23"/>
      <c r="N20" s="23"/>
      <c r="O20" s="21"/>
      <c r="P20" s="21"/>
    </row>
    <row r="21" spans="1:18" s="18" customFormat="1" ht="21.75">
      <c r="A21" s="9"/>
      <c r="B21" s="10"/>
      <c r="F21" s="39"/>
      <c r="G21" s="25"/>
      <c r="H21" s="25"/>
      <c r="I21" s="25"/>
      <c r="J21" s="25"/>
      <c r="K21" s="25"/>
      <c r="L21" s="25"/>
      <c r="M21" s="25"/>
      <c r="N21" s="25"/>
      <c r="O21" s="1"/>
      <c r="P21" s="1"/>
    </row>
  </sheetData>
  <mergeCells count="5">
    <mergeCell ref="A5:E8"/>
    <mergeCell ref="A10:E10"/>
    <mergeCell ref="Q10:R10"/>
    <mergeCell ref="Q4:R4"/>
    <mergeCell ref="Q5:R8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2011-02-10T05:00:43Z</dcterms:modified>
</cp:coreProperties>
</file>