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1" i="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P8"/>
  <c r="O8"/>
  <c r="N8"/>
  <c r="M8"/>
  <c r="L8"/>
  <c r="K8"/>
  <c r="J8"/>
  <c r="I8"/>
  <c r="H8"/>
  <c r="G8"/>
  <c r="F8"/>
</calcChain>
</file>

<file path=xl/sharedStrings.xml><?xml version="1.0" encoding="utf-8"?>
<sst xmlns="http://schemas.openxmlformats.org/spreadsheetml/2006/main" count="178" uniqueCount="83">
  <si>
    <t>ตาราง</t>
  </si>
  <si>
    <t>จำนวนสัตว์น้ำจืดที่จับได้ จำแนกตามชนิดของสัตว์น้ำจืด เป็นรายอำเภอ พ.ศ. 2552</t>
  </si>
  <si>
    <t>TABLE</t>
  </si>
  <si>
    <t>NUMBER OF CATCH IN FRESHWATER BY KIND OF FRESHWATER AND DISTRICT: 2009</t>
  </si>
  <si>
    <t>(ตัน  Ton)</t>
  </si>
  <si>
    <t>อำเภอ/กิ่งอำเภอ</t>
  </si>
  <si>
    <t>ปลาช่อน</t>
  </si>
  <si>
    <t>ปลาหมอ</t>
  </si>
  <si>
    <t>ปลาตะเพียน</t>
  </si>
  <si>
    <t>ปลาสลิด</t>
  </si>
  <si>
    <t>กุ้งก้ามกราม</t>
  </si>
  <si>
    <t>District/minor district</t>
  </si>
  <si>
    <t>รวม</t>
  </si>
  <si>
    <t>Striped</t>
  </si>
  <si>
    <t>ปลาดุก</t>
  </si>
  <si>
    <t>Common</t>
  </si>
  <si>
    <t>ปลานิล</t>
  </si>
  <si>
    <t>ปลาไน</t>
  </si>
  <si>
    <t>ปลาไหล</t>
  </si>
  <si>
    <t>Snake  skin</t>
  </si>
  <si>
    <t>Giant  freshwater</t>
  </si>
  <si>
    <t>อื่น ๆ</t>
  </si>
  <si>
    <t>Total</t>
  </si>
  <si>
    <t>snakes-head fish</t>
  </si>
  <si>
    <t xml:space="preserve">Walking catfish </t>
  </si>
  <si>
    <t>climbing   perch</t>
  </si>
  <si>
    <t>silver  barb</t>
  </si>
  <si>
    <t>Nile  tilapia</t>
  </si>
  <si>
    <t>Common  carp</t>
  </si>
  <si>
    <t>Swamp  eel</t>
  </si>
  <si>
    <t>gourami</t>
  </si>
  <si>
    <t>prawn</t>
  </si>
  <si>
    <t>Others</t>
  </si>
  <si>
    <t>รวมยอด</t>
  </si>
  <si>
    <t>อำเภอเมืองบุรีรัมย์</t>
  </si>
  <si>
    <t>-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</si>
  <si>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</si>
  <si>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</si>
  <si>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</si>
  <si>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</si>
  <si>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</si>
  <si>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</si>
  <si>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</si>
  <si>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</si>
  <si>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</si>
  <si>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</si>
  <si>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</si>
  <si>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</si>
  <si>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</si>
  <si>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</si>
  <si>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</si>
  <si>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</si>
  <si>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</si>
  <si>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</si>
  <si>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</si>
  <si>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</si>
  <si>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</si>
  <si>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</si>
  <si>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</si>
  <si>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</si>
  <si>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</si>
  <si>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</si>
  <si>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</si>
  <si>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</si>
  <si>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</si>
  <si>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</si>
  <si>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</si>
  <si>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</si>
  <si>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</si>
  <si>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</si>
  <si>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</si>
  <si>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</si>
  <si>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</si>
  <si>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</si>
  <si>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</si>
  <si>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</si>
  <si>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</si>
  <si>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</si>
  <si>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</si>
  <si>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</si>
  <si>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</si>
  <si>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ที่มา:   สำนักงานประมงจังหวัดบุรีรัมย์</t>
  </si>
  <si>
    <t xml:space="preserve">               Source:  Buri Ram Provincial Fishery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</si>
</sst>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0.000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2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43" fontId="5" fillId="0" borderId="1" xfId="1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3" fontId="5" fillId="0" borderId="8" xfId="1" applyFont="1" applyBorder="1" applyAlignment="1">
      <alignment horizontal="center" vertical="center"/>
    </xf>
    <xf numFmtId="43" fontId="5" fillId="0" borderId="9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88" fontId="6" fillId="0" borderId="6" xfId="0" applyNumberFormat="1" applyFont="1" applyBorder="1" applyAlignment="1">
      <alignment horizontal="right" indent="1"/>
    </xf>
    <xf numFmtId="0" fontId="6" fillId="0" borderId="7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/>
    <xf numFmtId="0" fontId="5" fillId="0" borderId="5" xfId="0" applyFont="1" applyBorder="1" applyAlignment="1"/>
    <xf numFmtId="188" fontId="5" fillId="0" borderId="6" xfId="0" applyNumberFormat="1" applyFont="1" applyBorder="1" applyAlignment="1">
      <alignment horizontal="right" indent="1"/>
    </xf>
    <xf numFmtId="0" fontId="5" fillId="0" borderId="7" xfId="0" applyFont="1" applyBorder="1" applyAlignment="1">
      <alignment horizontal="left" inden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/>
    <xf numFmtId="0" fontId="7" fillId="0" borderId="5" xfId="0" applyFont="1" applyBorder="1" applyAlignment="1"/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/>
    <xf numFmtId="0" fontId="6" fillId="0" borderId="0" xfId="0" applyFont="1" applyBorder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9525</xdr:rowOff>
    </xdr:from>
    <xdr:to>
      <xdr:col>19</xdr:col>
      <xdr:colOff>114300</xdr:colOff>
      <xdr:row>34</xdr:row>
      <xdr:rowOff>0</xdr:rowOff>
    </xdr:to>
    <xdr:grpSp>
      <xdr:nvGrpSpPr>
        <xdr:cNvPr id="2" name="Group 7"/>
        <xdr:cNvGrpSpPr>
          <a:grpSpLocks/>
        </xdr:cNvGrpSpPr>
      </xdr:nvGrpSpPr>
      <xdr:grpSpPr bwMode="auto">
        <a:xfrm>
          <a:off x="12344400" y="9525"/>
          <a:ext cx="800100" cy="8001000"/>
          <a:chOff x="1109" y="2"/>
          <a:chExt cx="28" cy="869"/>
        </a:xfrm>
      </xdr:grpSpPr>
      <xdr:grpSp>
        <xdr:nvGrpSpPr>
          <xdr:cNvPr id="3" name="Group 8"/>
          <xdr:cNvGrpSpPr>
            <a:grpSpLocks/>
          </xdr:cNvGrpSpPr>
        </xdr:nvGrpSpPr>
        <xdr:grpSpPr bwMode="auto">
          <a:xfrm rot="21597528">
            <a:off x="1109" y="2"/>
            <a:ext cx="28" cy="869"/>
            <a:chOff x="636" y="6"/>
            <a:chExt cx="25" cy="503"/>
          </a:xfrm>
        </xdr:grpSpPr>
        <xdr:sp macro="" textlink="">
          <xdr:nvSpPr>
            <xdr:cNvPr id="6" name="Rectangle 9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7" name="Rectangle 10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4" name="Text Box 11"/>
          <xdr:cNvSpPr txBox="1">
            <a:spLocks noChangeArrowheads="1"/>
          </xdr:cNvSpPr>
        </xdr:nvSpPr>
        <xdr:spPr bwMode="auto">
          <a:xfrm>
            <a:off x="1113" y="58"/>
            <a:ext cx="23" cy="1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สถิติการเกษตร การป่าไม้ และการประมง</a:t>
            </a:r>
          </a:p>
        </xdr:txBody>
      </xdr:sp>
      <xdr:sp macro="" textlink="">
        <xdr:nvSpPr>
          <xdr:cNvPr id="5" name="Text Box 12"/>
          <xdr:cNvSpPr txBox="1">
            <a:spLocks noChangeArrowheads="1"/>
          </xdr:cNvSpPr>
        </xdr:nvSpPr>
        <xdr:spPr bwMode="auto">
          <a:xfrm>
            <a:off x="1109" y="13"/>
            <a:ext cx="28" cy="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45720" rIns="0" bIns="0" anchor="b" upright="1"/>
          <a:lstStyle/>
          <a:p>
            <a:pPr algn="l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138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5"/>
  <sheetViews>
    <sheetView tabSelected="1" workbookViewId="0">
      <selection sqref="A1:XFD1048576"/>
    </sheetView>
  </sheetViews>
  <sheetFormatPr defaultRowHeight="21"/>
  <cols>
    <col min="1" max="16" width="9" style="55"/>
    <col min="17" max="16384" width="9" style="56"/>
  </cols>
  <sheetData>
    <row r="1" spans="1:18" s="3" customFormat="1">
      <c r="A1" s="1"/>
      <c r="B1" s="1" t="s">
        <v>0</v>
      </c>
      <c r="C1" s="2">
        <v>9.8000000000000007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5" customFormat="1">
      <c r="A2" s="4"/>
      <c r="B2" s="4" t="s">
        <v>2</v>
      </c>
      <c r="C2" s="2">
        <v>9.8000000000000007</v>
      </c>
      <c r="D2" s="4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5" customFormat="1">
      <c r="A3" s="4"/>
      <c r="B3" s="4"/>
      <c r="C3" s="6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7" t="s">
        <v>4</v>
      </c>
      <c r="R3" s="7"/>
    </row>
    <row r="4" spans="1:18" s="15" customFormat="1" ht="18">
      <c r="A4" s="8" t="s">
        <v>5</v>
      </c>
      <c r="B4" s="8"/>
      <c r="C4" s="8"/>
      <c r="D4" s="8"/>
      <c r="E4" s="9"/>
      <c r="F4" s="10"/>
      <c r="G4" s="11" t="s">
        <v>6</v>
      </c>
      <c r="H4" s="12"/>
      <c r="I4" s="11" t="s">
        <v>7</v>
      </c>
      <c r="J4" s="11" t="s">
        <v>8</v>
      </c>
      <c r="K4" s="12"/>
      <c r="L4" s="12"/>
      <c r="M4" s="12"/>
      <c r="N4" s="11" t="s">
        <v>9</v>
      </c>
      <c r="O4" s="11" t="s">
        <v>10</v>
      </c>
      <c r="P4" s="11"/>
      <c r="Q4" s="13" t="s">
        <v>11</v>
      </c>
      <c r="R4" s="14"/>
    </row>
    <row r="5" spans="1:18" s="15" customFormat="1" ht="18">
      <c r="A5" s="16"/>
      <c r="B5" s="16"/>
      <c r="C5" s="16"/>
      <c r="D5" s="16"/>
      <c r="E5" s="17"/>
      <c r="F5" s="18" t="s">
        <v>12</v>
      </c>
      <c r="G5" s="19" t="s">
        <v>13</v>
      </c>
      <c r="H5" s="19" t="s">
        <v>14</v>
      </c>
      <c r="I5" s="18" t="s">
        <v>15</v>
      </c>
      <c r="J5" s="18" t="s">
        <v>15</v>
      </c>
      <c r="K5" s="19" t="s">
        <v>16</v>
      </c>
      <c r="L5" s="19" t="s">
        <v>17</v>
      </c>
      <c r="M5" s="19" t="s">
        <v>18</v>
      </c>
      <c r="N5" s="19" t="s">
        <v>19</v>
      </c>
      <c r="O5" s="19" t="s">
        <v>20</v>
      </c>
      <c r="P5" s="19" t="s">
        <v>21</v>
      </c>
      <c r="Q5" s="20"/>
      <c r="R5" s="21"/>
    </row>
    <row r="6" spans="1:18" s="15" customFormat="1" ht="18">
      <c r="A6" s="22"/>
      <c r="B6" s="22"/>
      <c r="C6" s="22"/>
      <c r="D6" s="22"/>
      <c r="E6" s="23"/>
      <c r="F6" s="24" t="s">
        <v>22</v>
      </c>
      <c r="G6" s="25" t="s">
        <v>23</v>
      </c>
      <c r="H6" s="25" t="s">
        <v>24</v>
      </c>
      <c r="I6" s="25" t="s">
        <v>25</v>
      </c>
      <c r="J6" s="25" t="s">
        <v>26</v>
      </c>
      <c r="K6" s="25" t="s">
        <v>27</v>
      </c>
      <c r="L6" s="25" t="s">
        <v>28</v>
      </c>
      <c r="M6" s="25" t="s">
        <v>29</v>
      </c>
      <c r="N6" s="25" t="s">
        <v>30</v>
      </c>
      <c r="O6" s="25" t="s">
        <v>31</v>
      </c>
      <c r="P6" s="25" t="s">
        <v>32</v>
      </c>
      <c r="Q6" s="26"/>
      <c r="R6" s="27"/>
    </row>
    <row r="7" spans="1:18" s="33" customFormat="1">
      <c r="A7" s="28"/>
      <c r="B7" s="29"/>
      <c r="C7" s="29"/>
      <c r="D7" s="29"/>
      <c r="E7" s="30"/>
      <c r="F7" s="30"/>
      <c r="G7" s="31"/>
      <c r="H7" s="31"/>
      <c r="I7" s="32"/>
      <c r="J7" s="31"/>
      <c r="K7" s="31"/>
      <c r="L7" s="31"/>
      <c r="M7" s="31"/>
      <c r="N7" s="31"/>
      <c r="O7" s="31"/>
      <c r="P7" s="31"/>
    </row>
    <row r="8" spans="1:18" s="33" customFormat="1" ht="18">
      <c r="A8" s="34" t="s">
        <v>33</v>
      </c>
      <c r="B8" s="34"/>
      <c r="C8" s="34"/>
      <c r="D8" s="34"/>
      <c r="E8" s="35"/>
      <c r="F8" s="36">
        <f>SUM(F9:F31)</f>
        <v>6335.2250000000004</v>
      </c>
      <c r="G8" s="36">
        <f t="shared" ref="G8:P8" si="0">SUM(G9:G31)</f>
        <v>593.83199999999999</v>
      </c>
      <c r="H8" s="36">
        <f t="shared" si="0"/>
        <v>357.12400000000002</v>
      </c>
      <c r="I8" s="36">
        <f t="shared" si="0"/>
        <v>398.63499999999999</v>
      </c>
      <c r="J8" s="36">
        <f t="shared" si="0"/>
        <v>1277.576</v>
      </c>
      <c r="K8" s="36">
        <f t="shared" si="0"/>
        <v>559.73300000000006</v>
      </c>
      <c r="L8" s="36">
        <f t="shared" si="0"/>
        <v>25.277000000000001</v>
      </c>
      <c r="M8" s="36">
        <f t="shared" si="0"/>
        <v>8.0449999999999999</v>
      </c>
      <c r="N8" s="36">
        <f t="shared" si="0"/>
        <v>14.048</v>
      </c>
      <c r="O8" s="36">
        <f t="shared" si="0"/>
        <v>511.64</v>
      </c>
      <c r="P8" s="36">
        <f t="shared" si="0"/>
        <v>2589.3150000000001</v>
      </c>
      <c r="Q8" s="37" t="s">
        <v>22</v>
      </c>
      <c r="R8" s="29"/>
    </row>
    <row r="9" spans="1:18" s="39" customFormat="1" ht="18">
      <c r="A9" s="28"/>
      <c r="B9" s="38" t="s">
        <v>34</v>
      </c>
      <c r="E9" s="40"/>
      <c r="F9" s="41">
        <f>SUM(G9:P9)</f>
        <v>499.07899999999995</v>
      </c>
      <c r="G9" s="41">
        <v>63.911000000000001</v>
      </c>
      <c r="H9" s="41">
        <v>64.387</v>
      </c>
      <c r="I9" s="41">
        <v>72.378</v>
      </c>
      <c r="J9" s="41">
        <v>55.637999999999998</v>
      </c>
      <c r="K9" s="41">
        <v>79.858000000000004</v>
      </c>
      <c r="L9" s="41" t="s">
        <v>35</v>
      </c>
      <c r="M9" s="41" t="s">
        <v>35</v>
      </c>
      <c r="N9" s="41" t="s">
        <v>35</v>
      </c>
      <c r="O9" s="41" t="s">
        <v>35</v>
      </c>
      <c r="P9" s="41">
        <v>162.90700000000001</v>
      </c>
      <c r="Q9" s="42" t="s">
        <v>36</v>
      </c>
      <c r="R9" s="42"/>
    </row>
    <row r="10" spans="1:18" s="39" customFormat="1" ht="18">
      <c r="A10" s="28"/>
      <c r="B10" s="38" t="s">
        <v>37</v>
      </c>
      <c r="E10" s="40"/>
      <c r="F10" s="41">
        <f t="shared" ref="F10:F31" si="1">SUM(G10:P10)</f>
        <v>759.10500000000002</v>
      </c>
      <c r="G10" s="41">
        <v>27.59</v>
      </c>
      <c r="H10" s="41" t="s">
        <v>35</v>
      </c>
      <c r="I10" s="41" t="s">
        <v>35</v>
      </c>
      <c r="J10" s="41">
        <v>281.57</v>
      </c>
      <c r="K10" s="41" t="s">
        <v>35</v>
      </c>
      <c r="L10" s="41" t="s">
        <v>35</v>
      </c>
      <c r="M10" s="41" t="s">
        <v>35</v>
      </c>
      <c r="N10" s="41" t="s">
        <v>35</v>
      </c>
      <c r="O10" s="41" t="s">
        <v>35</v>
      </c>
      <c r="P10" s="41">
        <v>449.94499999999999</v>
      </c>
      <c r="Q10" s="42" t="s">
        <v>38</v>
      </c>
      <c r="R10" s="42"/>
    </row>
    <row r="11" spans="1:18" s="39" customFormat="1" ht="18">
      <c r="A11" s="28"/>
      <c r="B11" s="38" t="s">
        <v>39</v>
      </c>
      <c r="E11" s="40"/>
      <c r="F11" s="41">
        <f t="shared" si="1"/>
        <v>51.037999999999997</v>
      </c>
      <c r="G11" s="41">
        <v>9.2119999999999997</v>
      </c>
      <c r="H11" s="41">
        <v>4.8639999999999999</v>
      </c>
      <c r="I11" s="41">
        <v>8.4710000000000001</v>
      </c>
      <c r="J11" s="41" t="s">
        <v>35</v>
      </c>
      <c r="K11" s="41">
        <v>28.491</v>
      </c>
      <c r="L11" s="41" t="s">
        <v>35</v>
      </c>
      <c r="M11" s="41" t="s">
        <v>35</v>
      </c>
      <c r="N11" s="41" t="s">
        <v>35</v>
      </c>
      <c r="O11" s="41" t="s">
        <v>35</v>
      </c>
      <c r="P11" s="41"/>
      <c r="Q11" s="42" t="s">
        <v>40</v>
      </c>
      <c r="R11" s="42"/>
    </row>
    <row r="12" spans="1:18" s="39" customFormat="1" ht="18">
      <c r="A12" s="28"/>
      <c r="B12" s="38" t="s">
        <v>41</v>
      </c>
      <c r="E12" s="40"/>
      <c r="F12" s="41">
        <f t="shared" si="1"/>
        <v>449.36399999999998</v>
      </c>
      <c r="G12" s="41">
        <v>24.774000000000001</v>
      </c>
      <c r="H12" s="41">
        <v>11.42</v>
      </c>
      <c r="I12" s="41">
        <v>31.443000000000001</v>
      </c>
      <c r="J12" s="41">
        <v>67.212999999999994</v>
      </c>
      <c r="K12" s="41">
        <v>50.747</v>
      </c>
      <c r="L12" s="41" t="s">
        <v>35</v>
      </c>
      <c r="M12" s="41" t="s">
        <v>35</v>
      </c>
      <c r="N12" s="41" t="s">
        <v>35</v>
      </c>
      <c r="O12" s="41" t="s">
        <v>35</v>
      </c>
      <c r="P12" s="41">
        <v>263.767</v>
      </c>
      <c r="Q12" s="42" t="s">
        <v>42</v>
      </c>
      <c r="R12" s="42"/>
    </row>
    <row r="13" spans="1:18" s="39" customFormat="1" ht="18">
      <c r="A13" s="28"/>
      <c r="B13" s="38" t="s">
        <v>43</v>
      </c>
      <c r="E13" s="40"/>
      <c r="F13" s="41">
        <f t="shared" si="1"/>
        <v>279.47300000000001</v>
      </c>
      <c r="G13" s="41">
        <v>17.405999999999999</v>
      </c>
      <c r="H13" s="41">
        <v>8.1829999999999998</v>
      </c>
      <c r="I13" s="41">
        <v>19.864000000000001</v>
      </c>
      <c r="J13" s="41">
        <v>53.494999999999997</v>
      </c>
      <c r="K13" s="41">
        <v>44.558</v>
      </c>
      <c r="L13" s="41">
        <v>10.429</v>
      </c>
      <c r="M13" s="41" t="s">
        <v>35</v>
      </c>
      <c r="N13" s="41">
        <v>14.048</v>
      </c>
      <c r="O13" s="41" t="s">
        <v>35</v>
      </c>
      <c r="P13" s="41">
        <v>111.49</v>
      </c>
      <c r="Q13" s="42" t="s">
        <v>44</v>
      </c>
      <c r="R13" s="42"/>
    </row>
    <row r="14" spans="1:18" s="39" customFormat="1" ht="18">
      <c r="A14" s="28"/>
      <c r="B14" s="38" t="s">
        <v>45</v>
      </c>
      <c r="E14" s="40"/>
      <c r="F14" s="41">
        <f t="shared" si="1"/>
        <v>467.56700000000001</v>
      </c>
      <c r="G14" s="41">
        <v>121.765</v>
      </c>
      <c r="H14" s="41">
        <v>68.403999999999996</v>
      </c>
      <c r="I14" s="41">
        <v>74.22</v>
      </c>
      <c r="J14" s="41">
        <v>16.841000000000001</v>
      </c>
      <c r="K14" s="41">
        <v>39.918999999999997</v>
      </c>
      <c r="L14" s="41" t="s">
        <v>35</v>
      </c>
      <c r="M14" s="41" t="s">
        <v>35</v>
      </c>
      <c r="N14" s="41" t="s">
        <v>35</v>
      </c>
      <c r="O14" s="41" t="s">
        <v>35</v>
      </c>
      <c r="P14" s="41">
        <v>146.41800000000001</v>
      </c>
      <c r="Q14" s="42" t="s">
        <v>46</v>
      </c>
      <c r="R14" s="42"/>
    </row>
    <row r="15" spans="1:18" s="39" customFormat="1" ht="18">
      <c r="A15" s="28"/>
      <c r="B15" s="38" t="s">
        <v>47</v>
      </c>
      <c r="E15" s="40"/>
      <c r="F15" s="41">
        <f t="shared" si="1"/>
        <v>172.31100000000001</v>
      </c>
      <c r="G15" s="41">
        <v>37.707999999999998</v>
      </c>
      <c r="H15" s="41">
        <v>21.036000000000001</v>
      </c>
      <c r="I15" s="41">
        <v>11.798</v>
      </c>
      <c r="J15" s="41">
        <v>12.987</v>
      </c>
      <c r="K15" s="41">
        <v>28.268000000000001</v>
      </c>
      <c r="L15" s="41">
        <v>1.427</v>
      </c>
      <c r="M15" s="41" t="s">
        <v>35</v>
      </c>
      <c r="N15" s="41" t="s">
        <v>35</v>
      </c>
      <c r="O15" s="41" t="s">
        <v>35</v>
      </c>
      <c r="P15" s="41">
        <v>59.087000000000003</v>
      </c>
      <c r="Q15" s="42" t="s">
        <v>48</v>
      </c>
      <c r="R15" s="42"/>
    </row>
    <row r="16" spans="1:18" s="39" customFormat="1" ht="18">
      <c r="A16" s="28"/>
      <c r="B16" s="38" t="s">
        <v>49</v>
      </c>
      <c r="E16" s="40"/>
      <c r="F16" s="41">
        <f t="shared" si="1"/>
        <v>110.107</v>
      </c>
      <c r="G16" s="41">
        <v>24.507000000000001</v>
      </c>
      <c r="H16" s="41">
        <v>16.806999999999999</v>
      </c>
      <c r="I16" s="41">
        <v>8.5370000000000008</v>
      </c>
      <c r="J16" s="41">
        <v>11.685</v>
      </c>
      <c r="K16" s="41">
        <v>22.59</v>
      </c>
      <c r="L16" s="41" t="s">
        <v>35</v>
      </c>
      <c r="M16" s="41" t="s">
        <v>35</v>
      </c>
      <c r="N16" s="41" t="s">
        <v>35</v>
      </c>
      <c r="O16" s="41" t="s">
        <v>35</v>
      </c>
      <c r="P16" s="41">
        <v>25.981000000000002</v>
      </c>
      <c r="Q16" s="42" t="s">
        <v>50</v>
      </c>
      <c r="R16" s="42"/>
    </row>
    <row r="17" spans="1:18" s="39" customFormat="1" ht="18">
      <c r="A17" s="28"/>
      <c r="B17" s="38" t="s">
        <v>51</v>
      </c>
      <c r="E17" s="40"/>
      <c r="F17" s="41">
        <f t="shared" si="1"/>
        <v>225.18399999999997</v>
      </c>
      <c r="G17" s="41">
        <v>10.538</v>
      </c>
      <c r="H17" s="41">
        <v>3.6150000000000002</v>
      </c>
      <c r="I17" s="41">
        <v>8.65</v>
      </c>
      <c r="J17" s="41">
        <v>84.85</v>
      </c>
      <c r="K17" s="41">
        <v>15.265000000000001</v>
      </c>
      <c r="L17" s="41">
        <v>6.8000000000000005E-2</v>
      </c>
      <c r="M17" s="41" t="s">
        <v>35</v>
      </c>
      <c r="N17" s="41" t="s">
        <v>35</v>
      </c>
      <c r="O17" s="41" t="s">
        <v>35</v>
      </c>
      <c r="P17" s="41">
        <v>102.19799999999999</v>
      </c>
      <c r="Q17" s="42" t="s">
        <v>52</v>
      </c>
      <c r="R17" s="42"/>
    </row>
    <row r="18" spans="1:18" s="39" customFormat="1" ht="18">
      <c r="A18" s="28"/>
      <c r="B18" s="38" t="s">
        <v>53</v>
      </c>
      <c r="E18" s="40"/>
      <c r="F18" s="41">
        <f t="shared" si="1"/>
        <v>721.077</v>
      </c>
      <c r="G18" s="41">
        <v>98.117000000000004</v>
      </c>
      <c r="H18" s="41">
        <v>97.745000000000005</v>
      </c>
      <c r="I18" s="41">
        <v>75.275000000000006</v>
      </c>
      <c r="J18" s="41">
        <v>72.331999999999994</v>
      </c>
      <c r="K18" s="41">
        <v>89.400999999999996</v>
      </c>
      <c r="L18" s="41">
        <v>0.67600000000000005</v>
      </c>
      <c r="M18" s="41" t="s">
        <v>35</v>
      </c>
      <c r="N18" s="41" t="s">
        <v>35</v>
      </c>
      <c r="O18" s="41" t="s">
        <v>35</v>
      </c>
      <c r="P18" s="41">
        <v>287.53100000000001</v>
      </c>
      <c r="Q18" s="42" t="s">
        <v>54</v>
      </c>
      <c r="R18" s="42"/>
    </row>
    <row r="19" spans="1:18" s="39" customFormat="1" ht="18">
      <c r="A19" s="28"/>
      <c r="B19" s="38" t="s">
        <v>55</v>
      </c>
      <c r="E19" s="40"/>
      <c r="F19" s="41">
        <f t="shared" si="1"/>
        <v>1227.2289999999998</v>
      </c>
      <c r="G19" s="41">
        <v>19.45</v>
      </c>
      <c r="H19" s="41" t="s">
        <v>35</v>
      </c>
      <c r="I19" s="41" t="s">
        <v>35</v>
      </c>
      <c r="J19" s="41">
        <v>270.09399999999999</v>
      </c>
      <c r="K19" s="41" t="s">
        <v>35</v>
      </c>
      <c r="L19" s="41" t="s">
        <v>35</v>
      </c>
      <c r="M19" s="41" t="s">
        <v>35</v>
      </c>
      <c r="N19" s="41" t="s">
        <v>35</v>
      </c>
      <c r="O19" s="41" t="s">
        <v>35</v>
      </c>
      <c r="P19" s="41">
        <v>937.68499999999995</v>
      </c>
      <c r="Q19" s="42" t="s">
        <v>56</v>
      </c>
      <c r="R19" s="42"/>
    </row>
    <row r="20" spans="1:18" s="39" customFormat="1" ht="18">
      <c r="A20" s="28"/>
      <c r="B20" s="38" t="s">
        <v>57</v>
      </c>
      <c r="E20" s="40"/>
      <c r="F20" s="41">
        <f t="shared" si="1"/>
        <v>161.51800000000003</v>
      </c>
      <c r="G20" s="41">
        <v>40.869</v>
      </c>
      <c r="H20" s="41">
        <v>22.196999999999999</v>
      </c>
      <c r="I20" s="41">
        <v>24.155999999999999</v>
      </c>
      <c r="J20" s="41">
        <v>16.974</v>
      </c>
      <c r="K20" s="41">
        <v>15.016</v>
      </c>
      <c r="L20" s="41" t="s">
        <v>35</v>
      </c>
      <c r="M20" s="41" t="s">
        <v>35</v>
      </c>
      <c r="N20" s="41" t="s">
        <v>35</v>
      </c>
      <c r="O20" s="41" t="s">
        <v>35</v>
      </c>
      <c r="P20" s="41">
        <v>42.305999999999997</v>
      </c>
      <c r="Q20" s="42" t="s">
        <v>58</v>
      </c>
      <c r="R20" s="42"/>
    </row>
    <row r="21" spans="1:18" s="39" customFormat="1" ht="18">
      <c r="A21" s="28"/>
      <c r="B21" s="38" t="s">
        <v>59</v>
      </c>
      <c r="E21" s="40"/>
      <c r="F21" s="41">
        <f t="shared" si="1"/>
        <v>28.511000000000003</v>
      </c>
      <c r="G21" s="41">
        <v>2.7749999999999999</v>
      </c>
      <c r="H21" s="41">
        <v>0.91500000000000004</v>
      </c>
      <c r="I21" s="41">
        <v>1.0089999999999999</v>
      </c>
      <c r="J21" s="41">
        <v>9.5250000000000004</v>
      </c>
      <c r="K21" s="41">
        <v>4.0679999999999996</v>
      </c>
      <c r="L21" s="41">
        <v>0.78800000000000003</v>
      </c>
      <c r="M21" s="41" t="s">
        <v>35</v>
      </c>
      <c r="N21" s="41" t="s">
        <v>35</v>
      </c>
      <c r="O21" s="41">
        <v>9.4309999999999992</v>
      </c>
      <c r="P21" s="41" t="s">
        <v>35</v>
      </c>
      <c r="Q21" s="42" t="s">
        <v>60</v>
      </c>
      <c r="R21" s="42"/>
    </row>
    <row r="22" spans="1:18" s="39" customFormat="1" ht="18">
      <c r="A22" s="28"/>
      <c r="B22" s="38" t="s">
        <v>61</v>
      </c>
      <c r="E22" s="40"/>
      <c r="F22" s="41">
        <f t="shared" si="1"/>
        <v>192.83699999999999</v>
      </c>
      <c r="G22" s="41">
        <v>13.035</v>
      </c>
      <c r="H22" s="41">
        <v>5.9329999999999998</v>
      </c>
      <c r="I22" s="41">
        <v>11.91</v>
      </c>
      <c r="J22" s="41">
        <v>35.070999999999998</v>
      </c>
      <c r="K22" s="41">
        <v>30.91</v>
      </c>
      <c r="L22" s="41">
        <v>4.13</v>
      </c>
      <c r="M22" s="41">
        <v>6.5060000000000002</v>
      </c>
      <c r="N22" s="41"/>
      <c r="O22" s="41">
        <v>85.341999999999999</v>
      </c>
      <c r="P22" s="41" t="s">
        <v>35</v>
      </c>
      <c r="Q22" s="42" t="s">
        <v>62</v>
      </c>
      <c r="R22" s="42"/>
    </row>
    <row r="23" spans="1:18" s="39" customFormat="1" ht="18">
      <c r="A23" s="28"/>
      <c r="B23" s="38" t="s">
        <v>63</v>
      </c>
      <c r="E23" s="40"/>
      <c r="F23" s="41">
        <f t="shared" si="1"/>
        <v>80.013999999999996</v>
      </c>
      <c r="G23" s="41">
        <v>11.493</v>
      </c>
      <c r="H23" s="41">
        <v>4.5119999999999996</v>
      </c>
      <c r="I23" s="41">
        <v>3.472</v>
      </c>
      <c r="J23" s="41">
        <v>2.883</v>
      </c>
      <c r="K23" s="41">
        <v>1.1080000000000001</v>
      </c>
      <c r="L23" s="41" t="s">
        <v>35</v>
      </c>
      <c r="M23" s="41" t="s">
        <v>35</v>
      </c>
      <c r="N23" s="41" t="s">
        <v>35</v>
      </c>
      <c r="O23" s="41">
        <v>56.545999999999999</v>
      </c>
      <c r="P23" s="41" t="s">
        <v>35</v>
      </c>
      <c r="Q23" s="42" t="s">
        <v>64</v>
      </c>
      <c r="R23" s="42"/>
    </row>
    <row r="24" spans="1:18" s="39" customFormat="1" ht="18">
      <c r="A24" s="28"/>
      <c r="B24" s="38" t="s">
        <v>65</v>
      </c>
      <c r="E24" s="40"/>
      <c r="F24" s="41">
        <f t="shared" si="1"/>
        <v>41.463000000000001</v>
      </c>
      <c r="G24" s="41">
        <v>8.1829999999999998</v>
      </c>
      <c r="H24" s="41">
        <v>5.907</v>
      </c>
      <c r="I24" s="41">
        <v>8.9760000000000009</v>
      </c>
      <c r="J24" s="41">
        <v>0.51900000000000002</v>
      </c>
      <c r="K24" s="41">
        <v>17.878</v>
      </c>
      <c r="L24" s="41" t="s">
        <v>35</v>
      </c>
      <c r="M24" s="41" t="s">
        <v>35</v>
      </c>
      <c r="N24" s="41" t="s">
        <v>35</v>
      </c>
      <c r="O24" s="41" t="s">
        <v>35</v>
      </c>
      <c r="P24" s="41" t="s">
        <v>35</v>
      </c>
      <c r="Q24" s="42" t="s">
        <v>66</v>
      </c>
      <c r="R24" s="42"/>
    </row>
    <row r="25" spans="1:18" s="39" customFormat="1" ht="18">
      <c r="A25" s="28"/>
      <c r="B25" s="38" t="s">
        <v>67</v>
      </c>
      <c r="E25" s="40"/>
      <c r="F25" s="41">
        <f t="shared" si="1"/>
        <v>45.014000000000003</v>
      </c>
      <c r="G25" s="41">
        <v>3.03</v>
      </c>
      <c r="H25" s="41">
        <v>1.4810000000000001</v>
      </c>
      <c r="I25" s="41">
        <v>2.847</v>
      </c>
      <c r="J25" s="41">
        <v>8.125</v>
      </c>
      <c r="K25" s="41">
        <v>7.96</v>
      </c>
      <c r="L25" s="41">
        <v>1.417</v>
      </c>
      <c r="M25" s="41">
        <v>1.5389999999999999</v>
      </c>
      <c r="N25" s="41" t="s">
        <v>35</v>
      </c>
      <c r="O25" s="41">
        <v>18.614999999999998</v>
      </c>
      <c r="P25" s="41" t="s">
        <v>35</v>
      </c>
      <c r="Q25" s="42" t="s">
        <v>68</v>
      </c>
      <c r="R25" s="42"/>
    </row>
    <row r="26" spans="1:18" s="39" customFormat="1" ht="18">
      <c r="A26" s="28"/>
      <c r="B26" s="38" t="s">
        <v>69</v>
      </c>
      <c r="E26" s="40"/>
      <c r="F26" s="41">
        <f t="shared" si="1"/>
        <v>42.777999999999999</v>
      </c>
      <c r="G26" s="41">
        <v>6.7050000000000001</v>
      </c>
      <c r="H26" s="41">
        <v>4.3109999999999999</v>
      </c>
      <c r="I26" s="41">
        <v>3.198</v>
      </c>
      <c r="J26" s="41">
        <v>6.0330000000000004</v>
      </c>
      <c r="K26" s="41">
        <v>12.391</v>
      </c>
      <c r="L26" s="41" t="s">
        <v>35</v>
      </c>
      <c r="M26" s="41" t="s">
        <v>35</v>
      </c>
      <c r="N26" s="41" t="s">
        <v>35</v>
      </c>
      <c r="O26" s="41">
        <v>10.14</v>
      </c>
      <c r="P26" s="41" t="s">
        <v>35</v>
      </c>
      <c r="Q26" s="42" t="s">
        <v>70</v>
      </c>
      <c r="R26" s="42"/>
    </row>
    <row r="27" spans="1:18" s="39" customFormat="1" ht="18">
      <c r="A27" s="28"/>
      <c r="B27" s="38" t="s">
        <v>71</v>
      </c>
      <c r="E27" s="40"/>
      <c r="F27" s="41">
        <f t="shared" si="1"/>
        <v>106.297</v>
      </c>
      <c r="G27" s="41">
        <v>15.175000000000001</v>
      </c>
      <c r="H27" s="41">
        <v>7.1360000000000001</v>
      </c>
      <c r="I27" s="41">
        <v>9.359</v>
      </c>
      <c r="J27" s="41">
        <v>26.106999999999999</v>
      </c>
      <c r="K27" s="41">
        <v>18.574999999999999</v>
      </c>
      <c r="L27" s="41">
        <v>6.3419999999999996</v>
      </c>
      <c r="M27" s="41" t="s">
        <v>35</v>
      </c>
      <c r="N27" s="41" t="s">
        <v>35</v>
      </c>
      <c r="O27" s="41">
        <v>23.603000000000002</v>
      </c>
      <c r="P27" s="41" t="s">
        <v>35</v>
      </c>
      <c r="Q27" s="42" t="s">
        <v>72</v>
      </c>
      <c r="R27" s="42"/>
    </row>
    <row r="28" spans="1:18" s="39" customFormat="1" ht="18">
      <c r="A28" s="28"/>
      <c r="B28" s="38" t="s">
        <v>73</v>
      </c>
      <c r="E28" s="40"/>
      <c r="F28" s="41">
        <f t="shared" si="1"/>
        <v>57.752000000000002</v>
      </c>
      <c r="G28" s="41">
        <v>8.4320000000000004</v>
      </c>
      <c r="H28" s="41">
        <v>4.0810000000000004</v>
      </c>
      <c r="I28" s="41">
        <v>6.16</v>
      </c>
      <c r="J28" s="41">
        <v>11.281000000000001</v>
      </c>
      <c r="K28" s="41">
        <v>11.627000000000001</v>
      </c>
      <c r="L28" s="41" t="s">
        <v>35</v>
      </c>
      <c r="M28" s="41" t="s">
        <v>35</v>
      </c>
      <c r="N28" s="41" t="s">
        <v>35</v>
      </c>
      <c r="O28" s="41">
        <v>16.170999999999999</v>
      </c>
      <c r="P28" s="41" t="s">
        <v>35</v>
      </c>
      <c r="Q28" s="42" t="s">
        <v>74</v>
      </c>
      <c r="R28" s="42"/>
    </row>
    <row r="29" spans="1:18" s="39" customFormat="1" ht="18">
      <c r="A29" s="28"/>
      <c r="B29" s="38" t="s">
        <v>75</v>
      </c>
      <c r="E29" s="40"/>
      <c r="F29" s="41">
        <f t="shared" si="1"/>
        <v>44.439</v>
      </c>
      <c r="G29" s="41">
        <v>5.5780000000000003</v>
      </c>
      <c r="H29" s="41">
        <v>4.1900000000000004</v>
      </c>
      <c r="I29" s="41">
        <v>11.452</v>
      </c>
      <c r="J29" s="41" t="s">
        <v>35</v>
      </c>
      <c r="K29" s="41">
        <v>23.219000000000001</v>
      </c>
      <c r="L29" s="41" t="s">
        <v>35</v>
      </c>
      <c r="M29" s="41" t="s">
        <v>35</v>
      </c>
      <c r="N29" s="41" t="s">
        <v>35</v>
      </c>
      <c r="O29" s="41" t="s">
        <v>35</v>
      </c>
      <c r="P29" s="41" t="s">
        <v>35</v>
      </c>
      <c r="Q29" s="42" t="s">
        <v>76</v>
      </c>
      <c r="R29" s="42"/>
    </row>
    <row r="30" spans="1:18" s="39" customFormat="1" ht="18">
      <c r="A30" s="28"/>
      <c r="B30" s="38" t="s">
        <v>77</v>
      </c>
      <c r="E30" s="40"/>
      <c r="F30" s="41">
        <f t="shared" si="1"/>
        <v>519.85400000000004</v>
      </c>
      <c r="G30" s="41">
        <v>14.542</v>
      </c>
      <c r="H30" s="41" t="s">
        <v>35</v>
      </c>
      <c r="I30" s="41" t="s">
        <v>35</v>
      </c>
      <c r="J30" s="41">
        <v>223.047</v>
      </c>
      <c r="K30" s="41" t="s">
        <v>35</v>
      </c>
      <c r="L30" s="41" t="s">
        <v>35</v>
      </c>
      <c r="M30" s="41" t="s">
        <v>35</v>
      </c>
      <c r="N30" s="41" t="s">
        <v>35</v>
      </c>
      <c r="O30" s="41">
        <v>282.26499999999999</v>
      </c>
      <c r="P30" s="41" t="s">
        <v>35</v>
      </c>
      <c r="Q30" s="42" t="s">
        <v>78</v>
      </c>
      <c r="R30" s="42"/>
    </row>
    <row r="31" spans="1:18" s="39" customFormat="1" ht="18">
      <c r="A31" s="28"/>
      <c r="B31" s="38" t="s">
        <v>79</v>
      </c>
      <c r="E31" s="40"/>
      <c r="F31" s="41">
        <f t="shared" si="1"/>
        <v>53.213999999999999</v>
      </c>
      <c r="G31" s="41">
        <v>9.0370000000000008</v>
      </c>
      <c r="H31" s="41" t="s">
        <v>35</v>
      </c>
      <c r="I31" s="41">
        <v>5.46</v>
      </c>
      <c r="J31" s="41">
        <v>11.305999999999999</v>
      </c>
      <c r="K31" s="41">
        <v>17.884</v>
      </c>
      <c r="L31" s="41" t="s">
        <v>35</v>
      </c>
      <c r="M31" s="41" t="s">
        <v>35</v>
      </c>
      <c r="N31" s="41" t="s">
        <v>35</v>
      </c>
      <c r="O31" s="41">
        <v>9.5269999999999992</v>
      </c>
      <c r="P31" s="41" t="s">
        <v>35</v>
      </c>
      <c r="Q31" s="42" t="s">
        <v>80</v>
      </c>
      <c r="R31" s="42"/>
    </row>
    <row r="32" spans="1:18" s="44" customFormat="1">
      <c r="A32" s="43"/>
      <c r="E32" s="45"/>
      <c r="F32" s="45"/>
      <c r="G32" s="31"/>
      <c r="H32" s="31"/>
      <c r="I32" s="32"/>
      <c r="J32" s="31"/>
      <c r="K32" s="31"/>
      <c r="L32" s="31"/>
      <c r="M32" s="31"/>
      <c r="N32" s="31"/>
      <c r="O32" s="31"/>
      <c r="P32" s="31"/>
    </row>
    <row r="33" spans="1:18" s="44" customFormat="1">
      <c r="A33" s="46"/>
      <c r="B33" s="46"/>
      <c r="C33" s="46"/>
      <c r="D33" s="46"/>
      <c r="E33" s="47"/>
      <c r="F33" s="47"/>
      <c r="G33" s="48"/>
      <c r="H33" s="48"/>
      <c r="I33" s="49"/>
      <c r="J33" s="48"/>
      <c r="K33" s="48"/>
      <c r="L33" s="48"/>
      <c r="M33" s="48"/>
      <c r="N33" s="48"/>
      <c r="O33" s="48"/>
      <c r="P33" s="48"/>
      <c r="Q33" s="46"/>
      <c r="R33" s="46"/>
    </row>
    <row r="34" spans="1:18" s="51" customFormat="1" ht="18.75">
      <c r="A34" s="50"/>
      <c r="B34" s="50" t="s">
        <v>81</v>
      </c>
      <c r="C34" s="50"/>
      <c r="D34" s="50"/>
      <c r="E34" s="50"/>
      <c r="F34" s="50"/>
      <c r="H34" s="50" t="s">
        <v>82</v>
      </c>
      <c r="J34" s="50"/>
      <c r="K34" s="50"/>
      <c r="L34" s="50"/>
      <c r="M34" s="50"/>
      <c r="N34" s="50"/>
      <c r="O34" s="50"/>
      <c r="P34" s="50"/>
    </row>
    <row r="35" spans="1:18" s="54" customFormat="1">
      <c r="A35" s="52"/>
      <c r="B35" s="53"/>
      <c r="G35" s="55"/>
      <c r="H35" s="55"/>
      <c r="I35" s="55"/>
      <c r="J35" s="55"/>
      <c r="K35" s="55"/>
      <c r="L35" s="55"/>
      <c r="M35" s="55"/>
      <c r="N35" s="55"/>
      <c r="O35" s="55"/>
      <c r="P35" s="55"/>
    </row>
  </sheetData>
  <mergeCells count="4">
    <mergeCell ref="Q3:R3"/>
    <mergeCell ref="A4:E6"/>
    <mergeCell ref="Q4:R6"/>
    <mergeCell ref="A8:E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2011-01-07T08:41:18Z</dcterms:created>
  <dcterms:modified xsi:type="dcterms:W3CDTF">2011-01-07T08:41:38Z</dcterms:modified>
</cp:coreProperties>
</file>