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11.2" sheetId="1" r:id="rId1"/>
  </sheets>
  <definedNames>
    <definedName name="_xlnm.Print_Area" localSheetId="0">'T-11.2'!$A$1:$U$30</definedName>
  </definedNames>
  <calcPr calcId="125725"/>
</workbook>
</file>

<file path=xl/calcChain.xml><?xml version="1.0" encoding="utf-8"?>
<calcChain xmlns="http://schemas.openxmlformats.org/spreadsheetml/2006/main">
  <c r="Q18" i="1"/>
  <c r="Q17"/>
  <c r="O17"/>
  <c r="Q16"/>
  <c r="O16"/>
  <c r="Q13"/>
  <c r="O13"/>
  <c r="M13"/>
  <c r="Q11"/>
  <c r="O11"/>
  <c r="M11"/>
  <c r="Q10"/>
  <c r="O10"/>
  <c r="M10"/>
  <c r="Q9"/>
  <c r="O9"/>
  <c r="M9"/>
  <c r="Q8"/>
  <c r="O8"/>
  <c r="M8"/>
  <c r="Q7"/>
  <c r="O7"/>
  <c r="M7"/>
  <c r="Q6"/>
  <c r="O6"/>
  <c r="M6"/>
</calcChain>
</file>

<file path=xl/sharedStrings.xml><?xml version="1.0" encoding="utf-8"?>
<sst xmlns="http://schemas.openxmlformats.org/spreadsheetml/2006/main" count="79" uniqueCount="53">
  <si>
    <t>ตาราง</t>
  </si>
  <si>
    <t>ปริมาณการจำหน่ายน้ำมันเชื้อเพลิง จำแนกตามชนิดของน้ำมันเชื้อเพลิง พ.ศ. 2551-2553</t>
  </si>
  <si>
    <t>TABLE</t>
  </si>
  <si>
    <t>QUANTITY OF OIL TO SALE BY TYPE OF OIL : 2008 - 2010</t>
  </si>
  <si>
    <t>(พันลิตร  Thousand litre)</t>
  </si>
  <si>
    <t>ชนิดของน้ำมันเชื้อเพลิง</t>
  </si>
  <si>
    <t>อัตราการเปลี่ยนแปลง (Precent change)</t>
  </si>
  <si>
    <t xml:space="preserve">Type of oil </t>
  </si>
  <si>
    <t>(2007)</t>
  </si>
  <si>
    <t>(2008)</t>
  </si>
  <si>
    <t>(2009)</t>
  </si>
  <si>
    <t>(2010)</t>
  </si>
  <si>
    <t>2551  (2008)</t>
  </si>
  <si>
    <t>2552  (2009)</t>
  </si>
  <si>
    <t>2553  (2010)</t>
  </si>
  <si>
    <t>รวมยอด</t>
  </si>
  <si>
    <t>Total</t>
  </si>
  <si>
    <t>เบนซิน ออกเทน 91</t>
  </si>
  <si>
    <t>ULG 91</t>
  </si>
  <si>
    <t>เบนซิน ออกเทน 95</t>
  </si>
  <si>
    <t>ULG 95</t>
  </si>
  <si>
    <t>ดีเซลหมุนเร็ว</t>
  </si>
  <si>
    <t>High speed diesel</t>
  </si>
  <si>
    <t>ดีเซลหมุนเร็ว บี 5</t>
  </si>
  <si>
    <t>High speed diesel b5</t>
  </si>
  <si>
    <t>น้ำมันเตา</t>
  </si>
  <si>
    <t>Fuel oil</t>
  </si>
  <si>
    <t>น้ำมันก๊าด</t>
  </si>
  <si>
    <t xml:space="preserve">-  </t>
  </si>
  <si>
    <t>Kerosene</t>
  </si>
  <si>
    <t>ก๊าซปิโตรเลียมเหลว</t>
  </si>
  <si>
    <r>
      <t>LPG</t>
    </r>
    <r>
      <rPr>
        <vertAlign val="superscript"/>
        <sz val="14"/>
        <rFont val="TH SarabunPSK"/>
        <family val="2"/>
      </rPr>
      <t>1/</t>
    </r>
  </si>
  <si>
    <t>แก๊สโซฮอล์ 91</t>
  </si>
  <si>
    <t>Gasohol 91</t>
  </si>
  <si>
    <t>แก๊สโซฮอล์ 95</t>
  </si>
  <si>
    <t>Gasohol 95</t>
  </si>
  <si>
    <t>แก๊สโซฮอล์อี 10 ออกเทน 91</t>
  </si>
  <si>
    <t>Gasohol 91 - E10</t>
  </si>
  <si>
    <t>แก๊สโซฮอล์อี 10 ออกเทน 95</t>
  </si>
  <si>
    <t>Gasohol 95 - E10</t>
  </si>
  <si>
    <t>แก๊สโซฮอล์อี 20</t>
  </si>
  <si>
    <t>Gasohol E20</t>
  </si>
  <si>
    <r>
      <t xml:space="preserve">                                                                                   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</t>
    </r>
  </si>
  <si>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ก๊าซปิโตรเลียมเหลวปริมาณเป็นพันกิโลกรัม</t>
    </r>
  </si>
  <si>
    <r>
      <t xml:space="preserve">                        </t>
    </r>
    <r>
      <rPr>
        <u/>
        <sz val="12"/>
        <rFont val="TH SarabunPSK"/>
        <family val="2"/>
      </rPr>
      <t>1</t>
    </r>
    <r>
      <rPr>
        <sz val="12"/>
        <rFont val="TH SarabunPSK"/>
        <family val="2"/>
      </rPr>
      <t>/ LPG quantities in thousand kilogram</t>
    </r>
  </si>
  <si>
    <t>ที่มา:</t>
  </si>
  <si>
    <t>กรมธุรกิจพลังงาน  กระทรวงพลังงาน</t>
  </si>
  <si>
    <t>Source:</t>
  </si>
  <si>
    <t>Department of Energy Business, Minister of Energy</t>
  </si>
  <si>
    <t xml:space="preserve">  รวบรวมโดย:</t>
  </si>
  <si>
    <t>สำนักสถิติพยากรณ์ สำนักงานสถิติแห่งชาติ</t>
  </si>
  <si>
    <t>Compiled by:</t>
  </si>
  <si>
    <t>Statistical Forecasting Bureau, National Statistical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</si>
</sst>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8" formatCode="#,##0.00\ 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8"/>
      <name val="Arial"/>
      <family val="2"/>
    </font>
    <font>
      <sz val="8"/>
      <name val="Arial "/>
      <charset val="222"/>
    </font>
    <font>
      <vertAlign val="superscript"/>
      <sz val="14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1" xfId="0" quotePrefix="1" applyFont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quotePrefix="1" applyNumberFormat="1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6" xfId="0" applyNumberFormat="1" applyFont="1" applyBorder="1" applyAlignment="1">
      <alignment horizontal="center"/>
    </xf>
    <xf numFmtId="0" fontId="3" fillId="0" borderId="8" xfId="0" applyNumberFormat="1" applyFont="1" applyBorder="1" applyAlignment="1"/>
    <xf numFmtId="0" fontId="3" fillId="0" borderId="8" xfId="0" applyFont="1" applyBorder="1" applyAlignment="1"/>
    <xf numFmtId="0" fontId="3" fillId="0" borderId="4" xfId="0" applyFont="1" applyBorder="1" applyAlignment="1">
      <alignment horizontal="center"/>
    </xf>
    <xf numFmtId="0" fontId="3" fillId="0" borderId="9" xfId="0" applyFont="1" applyBorder="1" applyAlignment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2" fillId="0" borderId="0" xfId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7" fontId="2" fillId="0" borderId="2" xfId="1" applyNumberFormat="1" applyFont="1" applyFill="1" applyBorder="1"/>
    <xf numFmtId="0" fontId="2" fillId="0" borderId="10" xfId="0" applyFont="1" applyBorder="1"/>
    <xf numFmtId="187" fontId="2" fillId="0" borderId="0" xfId="1" applyNumberFormat="1" applyFont="1" applyFill="1"/>
    <xf numFmtId="188" fontId="2" fillId="0" borderId="0" xfId="0" quotePrefix="1" applyNumberFormat="1" applyFont="1" applyFill="1" applyBorder="1" applyAlignment="1">
      <alignment horizontal="right"/>
    </xf>
    <xf numFmtId="43" fontId="2" fillId="0" borderId="10" xfId="1" applyFont="1" applyBorder="1"/>
    <xf numFmtId="43" fontId="2" fillId="0" borderId="11" xfId="1" applyFont="1" applyBorder="1"/>
    <xf numFmtId="188" fontId="2" fillId="0" borderId="11" xfId="0" applyNumberFormat="1" applyFont="1" applyFill="1" applyBorder="1" applyAlignment="1">
      <alignment horizontal="right" vertical="center"/>
    </xf>
    <xf numFmtId="188" fontId="3" fillId="0" borderId="3" xfId="0" applyNumberFormat="1" applyFont="1" applyFill="1" applyBorder="1" applyAlignment="1">
      <alignment horizontal="right" vertical="center"/>
    </xf>
    <xf numFmtId="0" fontId="3" fillId="0" borderId="11" xfId="0" applyFont="1" applyBorder="1"/>
    <xf numFmtId="0" fontId="3" fillId="0" borderId="0" xfId="0" applyFont="1" applyFill="1" applyBorder="1"/>
    <xf numFmtId="187" fontId="2" fillId="0" borderId="0" xfId="1" applyNumberFormat="1" applyFont="1" applyFill="1" applyBorder="1"/>
    <xf numFmtId="0" fontId="3" fillId="0" borderId="10" xfId="0" applyFont="1" applyFill="1" applyBorder="1" applyAlignment="1">
      <alignment horizontal="left" vertical="center" indent="1"/>
    </xf>
    <xf numFmtId="0" fontId="2" fillId="0" borderId="10" xfId="0" applyFont="1" applyBorder="1" applyAlignment="1">
      <alignment horizontal="center"/>
    </xf>
    <xf numFmtId="188" fontId="3" fillId="0" borderId="11" xfId="0" applyNumberFormat="1" applyFont="1" applyFill="1" applyBorder="1" applyAlignment="1">
      <alignment horizontal="right" vertical="center"/>
    </xf>
    <xf numFmtId="0" fontId="3" fillId="0" borderId="10" xfId="0" applyFont="1" applyBorder="1"/>
    <xf numFmtId="188" fontId="3" fillId="0" borderId="0" xfId="0" quotePrefix="1" applyNumberFormat="1" applyFont="1" applyFill="1" applyBorder="1" applyAlignment="1">
      <alignment horizontal="right"/>
    </xf>
    <xf numFmtId="43" fontId="3" fillId="0" borderId="10" xfId="1" applyFont="1" applyBorder="1"/>
    <xf numFmtId="188" fontId="3" fillId="0" borderId="11" xfId="1" applyNumberFormat="1" applyFont="1" applyBorder="1" applyAlignment="1">
      <alignment horizontal="right"/>
    </xf>
    <xf numFmtId="188" fontId="3" fillId="0" borderId="1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center" vertical="center"/>
    </xf>
    <xf numFmtId="43" fontId="3" fillId="0" borderId="11" xfId="1" applyFont="1" applyBorder="1"/>
    <xf numFmtId="0" fontId="4" fillId="0" borderId="0" xfId="0" quotePrefix="1" applyFont="1" applyFill="1" applyBorder="1" applyAlignment="1">
      <alignment horizontal="center" vertical="center"/>
    </xf>
    <xf numFmtId="188" fontId="3" fillId="0" borderId="11" xfId="1" applyNumberFormat="1" applyFont="1" applyBorder="1"/>
    <xf numFmtId="0" fontId="5" fillId="0" borderId="0" xfId="0" applyFont="1" applyFill="1" applyBorder="1" applyAlignment="1">
      <alignment horizontal="left" vertical="center" indent="1"/>
    </xf>
    <xf numFmtId="18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 indent="1"/>
    </xf>
    <xf numFmtId="43" fontId="3" fillId="0" borderId="10" xfId="1" applyFont="1" applyFill="1" applyBorder="1" applyAlignment="1">
      <alignment horizontal="right" vertical="center"/>
    </xf>
    <xf numFmtId="188" fontId="5" fillId="0" borderId="0" xfId="0" quotePrefix="1" applyNumberFormat="1" applyFont="1" applyFill="1" applyBorder="1" applyAlignment="1">
      <alignment horizontal="right" vertical="center"/>
    </xf>
    <xf numFmtId="0" fontId="3" fillId="0" borderId="6" xfId="0" applyFont="1" applyBorder="1"/>
    <xf numFmtId="0" fontId="3" fillId="0" borderId="8" xfId="0" applyFont="1" applyBorder="1"/>
    <xf numFmtId="188" fontId="3" fillId="0" borderId="6" xfId="0" applyNumberFormat="1" applyFont="1" applyBorder="1"/>
    <xf numFmtId="188" fontId="3" fillId="0" borderId="7" xfId="0" applyNumberFormat="1" applyFont="1" applyBorder="1"/>
    <xf numFmtId="0" fontId="3" fillId="0" borderId="7" xfId="0" applyFont="1" applyBorder="1"/>
    <xf numFmtId="0" fontId="7" fillId="0" borderId="0" xfId="0" applyFont="1"/>
    <xf numFmtId="0" fontId="7" fillId="0" borderId="0" xfId="0" applyFont="1" applyBorder="1"/>
    <xf numFmtId="188" fontId="7" fillId="0" borderId="0" xfId="0" applyNumberFormat="1" applyFont="1"/>
    <xf numFmtId="0" fontId="7" fillId="0" borderId="0" xfId="0" quotePrefix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87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/>
    <xf numFmtId="188" fontId="3" fillId="0" borderId="0" xfId="0" quotePrefix="1" applyNumberFormat="1" applyFont="1" applyFill="1" applyBorder="1" applyAlignment="1">
      <alignment horizontal="right" vertical="center"/>
    </xf>
    <xf numFmtId="187" fontId="3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1390650</xdr:colOff>
      <xdr:row>18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582275" y="528637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142875</xdr:colOff>
      <xdr:row>1</xdr:row>
      <xdr:rowOff>19050</xdr:rowOff>
    </xdr:from>
    <xdr:to>
      <xdr:col>22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496800" y="323850"/>
          <a:ext cx="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20</xdr:col>
      <xdr:colOff>200025</xdr:colOff>
      <xdr:row>0</xdr:row>
      <xdr:rowOff>9525</xdr:rowOff>
    </xdr:from>
    <xdr:to>
      <xdr:col>21</xdr:col>
      <xdr:colOff>0</xdr:colOff>
      <xdr:row>30</xdr:row>
      <xdr:rowOff>19050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 rot="10797528">
          <a:off x="11410950" y="9525"/>
          <a:ext cx="333375" cy="8334375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200594</xdr:colOff>
      <xdr:row>2</xdr:row>
      <xdr:rowOff>47625</xdr:rowOff>
    </xdr:from>
    <xdr:to>
      <xdr:col>20</xdr:col>
      <xdr:colOff>523875</xdr:colOff>
      <xdr:row>6</xdr:row>
      <xdr:rowOff>123825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411519" y="657225"/>
          <a:ext cx="323281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สถิติพลังงาน</a:t>
          </a:r>
        </a:p>
      </xdr:txBody>
    </xdr:sp>
    <xdr:clientData/>
  </xdr:twoCellAnchor>
  <xdr:twoCellAnchor>
    <xdr:from>
      <xdr:col>3</xdr:col>
      <xdr:colOff>295276</xdr:colOff>
      <xdr:row>11</xdr:row>
      <xdr:rowOff>171450</xdr:rowOff>
    </xdr:from>
    <xdr:to>
      <xdr:col>3</xdr:col>
      <xdr:colOff>571500</xdr:colOff>
      <xdr:row>12</xdr:row>
      <xdr:rowOff>257175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152526" y="3324225"/>
          <a:ext cx="276224" cy="390525"/>
        </a:xfrm>
        <a:prstGeom prst="rect">
          <a:avLst/>
        </a:prstGeom>
        <a:solidFill>
          <a:schemeClr val="bg1">
            <a:alpha val="74901"/>
          </a:scheme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l"/>
          <a:r>
            <a:rPr lang="en-US" sz="900" b="1" u="sng">
              <a:latin typeface="TH SarabunPSK" pitchFamily="34" charset="-34"/>
              <a:cs typeface="TH SarabunPSK" pitchFamily="34" charset="-34"/>
            </a:rPr>
            <a:t>1/</a:t>
          </a:r>
          <a:endParaRPr lang="th-TH" sz="900" b="1" u="sng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20</xdr:col>
      <xdr:colOff>200600</xdr:colOff>
      <xdr:row>0</xdr:row>
      <xdr:rowOff>4</xdr:rowOff>
    </xdr:from>
    <xdr:to>
      <xdr:col>20</xdr:col>
      <xdr:colOff>525041</xdr:colOff>
      <xdr:row>1</xdr:row>
      <xdr:rowOff>219076</xdr:rowOff>
    </xdr:to>
    <xdr:sp macro="" textlink="">
      <xdr:nvSpPr>
        <xdr:cNvPr id="7" name="Rectangle 5"/>
        <xdr:cNvSpPr>
          <a:spLocks noChangeArrowheads="1"/>
        </xdr:cNvSpPr>
      </xdr:nvSpPr>
      <xdr:spPr bwMode="auto">
        <a:xfrm rot="5400000">
          <a:off x="11311810" y="99719"/>
          <a:ext cx="523872" cy="32444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1</a:t>
          </a:r>
          <a:r>
            <a:rPr lang="en-US" sz="1800" b="1">
              <a:latin typeface="TH SarabunPSK" pitchFamily="34" charset="-34"/>
              <a:cs typeface="TH SarabunPSK" pitchFamily="34" charset="-34"/>
            </a:rPr>
            <a:t>26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1"/>
  <sheetViews>
    <sheetView showGridLines="0" tabSelected="1" zoomScaleNormal="100" workbookViewId="0">
      <selection activeCell="M24" sqref="M24"/>
    </sheetView>
  </sheetViews>
  <sheetFormatPr defaultRowHeight="24" customHeight="1"/>
  <cols>
    <col min="1" max="1" width="1.28515625" style="6" customWidth="1"/>
    <col min="2" max="2" width="6" style="6" customWidth="1"/>
    <col min="3" max="3" width="5.5703125" style="6" customWidth="1"/>
    <col min="4" max="4" width="15.5703125" style="6" customWidth="1"/>
    <col min="5" max="5" width="14.42578125" style="6" customWidth="1"/>
    <col min="6" max="6" width="0.85546875" style="6" customWidth="1"/>
    <col min="7" max="7" width="14.42578125" style="6" customWidth="1"/>
    <col min="8" max="8" width="0.85546875" style="6" customWidth="1"/>
    <col min="9" max="9" width="14.42578125" style="6" customWidth="1"/>
    <col min="10" max="10" width="1.140625" style="6" customWidth="1"/>
    <col min="11" max="11" width="13.42578125" style="6" customWidth="1"/>
    <col min="12" max="12" width="1.140625" style="6" customWidth="1"/>
    <col min="13" max="13" width="14.42578125" style="6" customWidth="1"/>
    <col min="14" max="14" width="1.140625" style="6" customWidth="1"/>
    <col min="15" max="15" width="14.42578125" style="6" customWidth="1"/>
    <col min="16" max="16" width="1.140625" style="6" customWidth="1"/>
    <col min="17" max="17" width="14.42578125" style="6" customWidth="1"/>
    <col min="18" max="19" width="1.5703125" style="6" customWidth="1"/>
    <col min="20" max="20" width="30.28515625" style="6" customWidth="1"/>
    <col min="21" max="21" width="8" style="5" customWidth="1"/>
    <col min="22" max="22" width="9.140625" style="5"/>
    <col min="23" max="23" width="17" style="5" customWidth="1"/>
    <col min="24" max="24" width="9.85546875" style="5" bestFit="1" customWidth="1"/>
    <col min="25" max="25" width="12.28515625" style="5" customWidth="1"/>
    <col min="26" max="26" width="9.42578125" style="5" bestFit="1" customWidth="1"/>
    <col min="27" max="16384" width="9.140625" style="5"/>
  </cols>
  <sheetData>
    <row r="1" spans="1:34" s="3" customFormat="1" ht="24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4" s="3" customFormat="1" ht="24" customHeight="1">
      <c r="A2" s="1"/>
      <c r="B2" s="1" t="s">
        <v>2</v>
      </c>
      <c r="C2" s="2">
        <v>11.2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4" t="s">
        <v>4</v>
      </c>
    </row>
    <row r="3" spans="1:34" ht="8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34" ht="24" customHeight="1">
      <c r="A4" s="7" t="s">
        <v>5</v>
      </c>
      <c r="B4" s="7"/>
      <c r="C4" s="7"/>
      <c r="D4" s="7"/>
      <c r="E4" s="8">
        <v>2550</v>
      </c>
      <c r="F4" s="9"/>
      <c r="G4" s="8">
        <v>2551</v>
      </c>
      <c r="H4" s="10"/>
      <c r="I4" s="8">
        <v>2552</v>
      </c>
      <c r="J4" s="11"/>
      <c r="K4" s="8">
        <v>2553</v>
      </c>
      <c r="L4" s="11"/>
      <c r="M4" s="12" t="s">
        <v>6</v>
      </c>
      <c r="N4" s="13"/>
      <c r="O4" s="13"/>
      <c r="P4" s="13"/>
      <c r="Q4" s="14"/>
      <c r="R4" s="15"/>
      <c r="S4" s="16"/>
      <c r="T4" s="7" t="s">
        <v>7</v>
      </c>
    </row>
    <row r="5" spans="1:34" ht="24" customHeight="1">
      <c r="A5" s="17"/>
      <c r="B5" s="17"/>
      <c r="C5" s="17"/>
      <c r="D5" s="17"/>
      <c r="E5" s="18" t="s">
        <v>8</v>
      </c>
      <c r="F5" s="19"/>
      <c r="G5" s="18" t="s">
        <v>9</v>
      </c>
      <c r="H5" s="20"/>
      <c r="I5" s="18" t="s">
        <v>10</v>
      </c>
      <c r="J5" s="21"/>
      <c r="K5" s="18" t="s">
        <v>11</v>
      </c>
      <c r="L5" s="22"/>
      <c r="M5" s="23" t="s">
        <v>12</v>
      </c>
      <c r="N5" s="24"/>
      <c r="O5" s="23" t="s">
        <v>13</v>
      </c>
      <c r="P5" s="24"/>
      <c r="Q5" s="23" t="s">
        <v>14</v>
      </c>
      <c r="R5" s="25"/>
      <c r="S5" s="26"/>
      <c r="T5" s="17"/>
    </row>
    <row r="6" spans="1:34" ht="24" customHeight="1">
      <c r="A6" s="27" t="s">
        <v>15</v>
      </c>
      <c r="B6" s="27"/>
      <c r="C6" s="27"/>
      <c r="D6" s="28"/>
      <c r="E6" s="29">
        <v>241466.65</v>
      </c>
      <c r="F6" s="30"/>
      <c r="G6" s="31">
        <v>240863.82</v>
      </c>
      <c r="H6" s="30"/>
      <c r="I6" s="31">
        <v>265580.64</v>
      </c>
      <c r="J6" s="32"/>
      <c r="K6" s="33">
        <v>256468.66</v>
      </c>
      <c r="L6" s="32"/>
      <c r="M6" s="34">
        <f>(G6-E6)/E6*100</f>
        <v>-0.24965352358182266</v>
      </c>
      <c r="N6" s="35"/>
      <c r="O6" s="36">
        <f>(I6-G6)/G6*100</f>
        <v>10.26174043075461</v>
      </c>
      <c r="P6" s="35"/>
      <c r="Q6" s="37">
        <f>(K6-I6)/I6*100</f>
        <v>-3.430965449891231</v>
      </c>
      <c r="R6" s="38"/>
      <c r="S6" s="39"/>
      <c r="T6" s="30" t="s">
        <v>16</v>
      </c>
      <c r="W6" s="40"/>
      <c r="X6" s="41"/>
      <c r="Y6" s="40"/>
      <c r="Z6" s="40"/>
      <c r="AA6" s="40"/>
      <c r="AB6" s="40"/>
      <c r="AC6" s="40"/>
      <c r="AD6" s="40"/>
      <c r="AE6" s="40"/>
      <c r="AF6" s="40"/>
      <c r="AG6" s="40"/>
      <c r="AH6" s="40"/>
    </row>
    <row r="7" spans="1:34" ht="24" customHeight="1">
      <c r="A7" s="30"/>
      <c r="B7" s="42" t="s">
        <v>17</v>
      </c>
      <c r="C7" s="30"/>
      <c r="D7" s="43"/>
      <c r="E7" s="44">
        <v>34359.847880000001</v>
      </c>
      <c r="F7" s="30"/>
      <c r="G7" s="44">
        <v>23438.528869999998</v>
      </c>
      <c r="H7" s="30"/>
      <c r="I7" s="44">
        <v>21375.282090000001</v>
      </c>
      <c r="J7" s="45"/>
      <c r="K7" s="44">
        <v>19736.23847</v>
      </c>
      <c r="L7" s="45"/>
      <c r="M7" s="46">
        <f>(G7-E7)/E7*100</f>
        <v>-31.785120376964844</v>
      </c>
      <c r="N7" s="47"/>
      <c r="O7" s="48">
        <f t="shared" ref="O7:O17" si="0">(I7-G7)/G7*100</f>
        <v>-8.8027998320356939</v>
      </c>
      <c r="P7" s="47"/>
      <c r="Q7" s="44">
        <f t="shared" ref="Q7:Q18" si="1">(K7-I7)/I7*100</f>
        <v>-7.6679391322128767</v>
      </c>
      <c r="R7" s="49"/>
      <c r="S7" s="39"/>
      <c r="T7" s="50" t="s">
        <v>18</v>
      </c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40"/>
    </row>
    <row r="8" spans="1:34" ht="24" customHeight="1">
      <c r="A8" s="30"/>
      <c r="B8" s="42" t="s">
        <v>19</v>
      </c>
      <c r="C8" s="30"/>
      <c r="D8" s="43"/>
      <c r="E8" s="44">
        <v>3313.7985800000001</v>
      </c>
      <c r="F8" s="30"/>
      <c r="G8" s="44">
        <v>570.99081000000001</v>
      </c>
      <c r="H8" s="30"/>
      <c r="I8" s="44">
        <v>735.91840000000002</v>
      </c>
      <c r="J8" s="45"/>
      <c r="K8" s="44">
        <v>275.34314999999998</v>
      </c>
      <c r="L8" s="45"/>
      <c r="M8" s="46">
        <f t="shared" ref="M8:M13" si="2">(G8-E8)/E8*100</f>
        <v>-82.769296436840165</v>
      </c>
      <c r="N8" s="47"/>
      <c r="O8" s="52">
        <f t="shared" si="0"/>
        <v>28.884456126360426</v>
      </c>
      <c r="P8" s="47"/>
      <c r="Q8" s="44">
        <f t="shared" si="1"/>
        <v>-62.585097749967936</v>
      </c>
      <c r="R8" s="49"/>
      <c r="S8" s="39"/>
      <c r="T8" s="50" t="s">
        <v>20</v>
      </c>
      <c r="W8" s="51"/>
      <c r="X8" s="51"/>
      <c r="Y8" s="51"/>
      <c r="Z8" s="51"/>
      <c r="AA8" s="51"/>
      <c r="AB8" s="51"/>
      <c r="AC8" s="51"/>
      <c r="AD8" s="51"/>
      <c r="AE8" s="53"/>
      <c r="AF8" s="53"/>
      <c r="AG8" s="51"/>
      <c r="AH8" s="40"/>
    </row>
    <row r="9" spans="1:34" ht="24" customHeight="1">
      <c r="A9" s="5"/>
      <c r="B9" s="42" t="s">
        <v>21</v>
      </c>
      <c r="C9" s="5"/>
      <c r="D9" s="45"/>
      <c r="E9" s="44">
        <v>155356.01379</v>
      </c>
      <c r="F9" s="5"/>
      <c r="G9" s="44">
        <v>120391.8677</v>
      </c>
      <c r="H9" s="5"/>
      <c r="I9" s="44">
        <v>86516.868470000001</v>
      </c>
      <c r="J9" s="45"/>
      <c r="K9" s="44">
        <v>87008.228959999993</v>
      </c>
      <c r="L9" s="45"/>
      <c r="M9" s="46">
        <f t="shared" si="2"/>
        <v>-22.505820815705416</v>
      </c>
      <c r="N9" s="47"/>
      <c r="O9" s="54">
        <f t="shared" si="0"/>
        <v>-28.13728192539703</v>
      </c>
      <c r="P9" s="47"/>
      <c r="Q9" s="44">
        <f t="shared" si="1"/>
        <v>0.56793605534898972</v>
      </c>
      <c r="R9" s="49"/>
      <c r="S9" s="39"/>
      <c r="T9" s="50" t="s">
        <v>22</v>
      </c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40"/>
    </row>
    <row r="10" spans="1:34" ht="24" customHeight="1">
      <c r="A10" s="5"/>
      <c r="B10" s="42" t="s">
        <v>23</v>
      </c>
      <c r="C10" s="5"/>
      <c r="D10" s="45"/>
      <c r="E10" s="44">
        <v>5211.6905299999999</v>
      </c>
      <c r="F10" s="5"/>
      <c r="G10" s="44">
        <v>38023.1005</v>
      </c>
      <c r="H10" s="5"/>
      <c r="I10" s="44">
        <v>81279.145919999995</v>
      </c>
      <c r="J10" s="45"/>
      <c r="K10" s="44">
        <v>65695.951019999993</v>
      </c>
      <c r="L10" s="45"/>
      <c r="M10" s="46">
        <f t="shared" si="2"/>
        <v>629.57325998403053</v>
      </c>
      <c r="N10" s="47"/>
      <c r="O10" s="52">
        <f t="shared" si="0"/>
        <v>113.76254132668637</v>
      </c>
      <c r="P10" s="47"/>
      <c r="Q10" s="44">
        <f t="shared" si="1"/>
        <v>-19.172439281458438</v>
      </c>
      <c r="R10" s="49"/>
      <c r="S10" s="39"/>
      <c r="T10" s="50" t="s">
        <v>24</v>
      </c>
      <c r="W10" s="55"/>
      <c r="X10" s="56"/>
      <c r="Y10" s="56"/>
      <c r="Z10" s="56"/>
      <c r="AA10" s="56"/>
      <c r="AB10" s="56"/>
      <c r="AC10" s="56"/>
      <c r="AD10" s="56"/>
      <c r="AE10" s="56"/>
      <c r="AF10" s="56"/>
      <c r="AG10" s="57"/>
      <c r="AH10" s="40"/>
    </row>
    <row r="11" spans="1:34" ht="24" customHeight="1">
      <c r="A11" s="5"/>
      <c r="B11" s="42" t="s">
        <v>25</v>
      </c>
      <c r="C11" s="5"/>
      <c r="D11" s="45"/>
      <c r="E11" s="44">
        <v>1121.5950399999999</v>
      </c>
      <c r="F11" s="5"/>
      <c r="G11" s="44">
        <v>1155.7148</v>
      </c>
      <c r="H11" s="5"/>
      <c r="I11" s="44">
        <v>1971.4185</v>
      </c>
      <c r="J11" s="45"/>
      <c r="K11" s="44">
        <v>1428.76154</v>
      </c>
      <c r="L11" s="45"/>
      <c r="M11" s="46">
        <f t="shared" si="2"/>
        <v>3.0420747937687067</v>
      </c>
      <c r="N11" s="47"/>
      <c r="O11" s="52">
        <f t="shared" si="0"/>
        <v>70.580016799992535</v>
      </c>
      <c r="P11" s="47"/>
      <c r="Q11" s="44">
        <f t="shared" si="1"/>
        <v>-27.526218304231193</v>
      </c>
      <c r="R11" s="49"/>
      <c r="S11" s="39"/>
      <c r="T11" s="50" t="s">
        <v>26</v>
      </c>
      <c r="W11" s="55"/>
      <c r="X11" s="56"/>
      <c r="Y11" s="56"/>
      <c r="Z11" s="56"/>
      <c r="AA11" s="56"/>
      <c r="AB11" s="56"/>
      <c r="AC11" s="56"/>
      <c r="AD11" s="56"/>
      <c r="AE11" s="56"/>
      <c r="AF11" s="56"/>
      <c r="AG11" s="57"/>
      <c r="AH11" s="40"/>
    </row>
    <row r="12" spans="1:34" ht="24" customHeight="1">
      <c r="A12" s="5"/>
      <c r="B12" s="42" t="s">
        <v>27</v>
      </c>
      <c r="C12" s="5"/>
      <c r="D12" s="45"/>
      <c r="E12" s="44" t="s">
        <v>28</v>
      </c>
      <c r="F12" s="5"/>
      <c r="G12" s="44" t="s">
        <v>28</v>
      </c>
      <c r="H12" s="5"/>
      <c r="I12" s="44" t="s">
        <v>28</v>
      </c>
      <c r="J12" s="45"/>
      <c r="K12" s="44" t="s">
        <v>28</v>
      </c>
      <c r="L12" s="45"/>
      <c r="M12" s="44" t="s">
        <v>28</v>
      </c>
      <c r="N12" s="47"/>
      <c r="O12" s="44" t="s">
        <v>28</v>
      </c>
      <c r="P12" s="47"/>
      <c r="Q12" s="44" t="s">
        <v>28</v>
      </c>
      <c r="R12" s="58"/>
      <c r="S12" s="39"/>
      <c r="T12" s="50" t="s">
        <v>29</v>
      </c>
      <c r="W12" s="55"/>
      <c r="X12" s="56"/>
      <c r="Y12" s="56"/>
      <c r="Z12" s="56"/>
      <c r="AA12" s="56"/>
      <c r="AB12" s="56"/>
      <c r="AC12" s="56"/>
      <c r="AD12" s="56"/>
      <c r="AE12" s="56"/>
      <c r="AF12" s="56"/>
      <c r="AG12" s="57"/>
      <c r="AH12" s="40"/>
    </row>
    <row r="13" spans="1:34" ht="24" customHeight="1">
      <c r="A13" s="5"/>
      <c r="B13" s="42" t="s">
        <v>30</v>
      </c>
      <c r="C13" s="5"/>
      <c r="D13" s="45"/>
      <c r="E13" s="44">
        <v>30394.222000000002</v>
      </c>
      <c r="F13" s="5"/>
      <c r="G13" s="44">
        <v>36024.650999999998</v>
      </c>
      <c r="H13" s="5"/>
      <c r="I13" s="44">
        <v>43926.857000000004</v>
      </c>
      <c r="J13" s="45"/>
      <c r="K13" s="44">
        <v>52976.743999999999</v>
      </c>
      <c r="L13" s="45"/>
      <c r="M13" s="46">
        <f t="shared" si="2"/>
        <v>18.524668932141104</v>
      </c>
      <c r="N13" s="47"/>
      <c r="O13" s="52">
        <f t="shared" si="0"/>
        <v>21.935551853090836</v>
      </c>
      <c r="P13" s="47"/>
      <c r="Q13" s="44">
        <f t="shared" si="1"/>
        <v>20.602172834719305</v>
      </c>
      <c r="R13" s="58"/>
      <c r="S13" s="39"/>
      <c r="T13" s="50" t="s">
        <v>31</v>
      </c>
      <c r="W13" s="55"/>
      <c r="X13" s="59"/>
      <c r="Y13" s="59"/>
      <c r="Z13" s="59"/>
      <c r="AA13" s="59"/>
      <c r="AB13" s="56"/>
      <c r="AC13" s="56"/>
      <c r="AD13" s="56"/>
      <c r="AE13" s="56"/>
      <c r="AF13" s="56"/>
      <c r="AG13" s="57"/>
      <c r="AH13" s="40"/>
    </row>
    <row r="14" spans="1:34" ht="24" customHeight="1">
      <c r="A14" s="5"/>
      <c r="B14" s="42" t="s">
        <v>32</v>
      </c>
      <c r="C14" s="5"/>
      <c r="D14" s="45"/>
      <c r="E14" s="44">
        <v>725.54441999999995</v>
      </c>
      <c r="F14" s="5"/>
      <c r="G14" s="44" t="s">
        <v>28</v>
      </c>
      <c r="H14" s="5"/>
      <c r="I14" s="44" t="s">
        <v>28</v>
      </c>
      <c r="J14" s="45"/>
      <c r="K14" s="44" t="s">
        <v>28</v>
      </c>
      <c r="L14" s="45"/>
      <c r="M14" s="44" t="s">
        <v>28</v>
      </c>
      <c r="N14" s="47"/>
      <c r="O14" s="44" t="s">
        <v>28</v>
      </c>
      <c r="P14" s="47"/>
      <c r="Q14" s="44" t="s">
        <v>28</v>
      </c>
      <c r="R14" s="58"/>
      <c r="S14" s="39"/>
      <c r="T14" s="50" t="s">
        <v>33</v>
      </c>
      <c r="W14" s="55"/>
      <c r="X14" s="56"/>
      <c r="Y14" s="56"/>
      <c r="Z14" s="56"/>
      <c r="AA14" s="56"/>
      <c r="AB14" s="56"/>
      <c r="AC14" s="56"/>
      <c r="AD14" s="56"/>
      <c r="AE14" s="56"/>
      <c r="AF14" s="56"/>
      <c r="AG14" s="57"/>
      <c r="AH14" s="40"/>
    </row>
    <row r="15" spans="1:34" ht="24" customHeight="1">
      <c r="A15" s="5"/>
      <c r="B15" s="42" t="s">
        <v>34</v>
      </c>
      <c r="C15" s="5"/>
      <c r="D15" s="45"/>
      <c r="E15" s="44">
        <v>10983.94075</v>
      </c>
      <c r="F15" s="5"/>
      <c r="G15" s="44" t="s">
        <v>28</v>
      </c>
      <c r="H15" s="5"/>
      <c r="I15" s="44" t="s">
        <v>28</v>
      </c>
      <c r="J15" s="45"/>
      <c r="K15" s="44" t="s">
        <v>28</v>
      </c>
      <c r="L15" s="45"/>
      <c r="M15" s="44" t="s">
        <v>28</v>
      </c>
      <c r="N15" s="47"/>
      <c r="O15" s="44" t="s">
        <v>28</v>
      </c>
      <c r="P15" s="47"/>
      <c r="Q15" s="44" t="s">
        <v>28</v>
      </c>
      <c r="R15" s="58"/>
      <c r="S15" s="39"/>
      <c r="T15" s="50" t="s">
        <v>35</v>
      </c>
      <c r="W15" s="55"/>
      <c r="X15" s="56"/>
      <c r="Y15" s="59"/>
      <c r="Z15" s="59"/>
      <c r="AA15" s="56"/>
      <c r="AB15" s="56"/>
      <c r="AC15" s="56"/>
      <c r="AD15" s="56"/>
      <c r="AE15" s="56"/>
      <c r="AF15" s="56"/>
      <c r="AG15" s="57"/>
      <c r="AH15" s="40"/>
    </row>
    <row r="16" spans="1:34" ht="24" customHeight="1">
      <c r="A16" s="5"/>
      <c r="B16" s="42" t="s">
        <v>36</v>
      </c>
      <c r="C16" s="5"/>
      <c r="D16" s="45"/>
      <c r="E16" s="44" t="s">
        <v>28</v>
      </c>
      <c r="F16" s="5"/>
      <c r="G16" s="44">
        <v>6841.1487900000002</v>
      </c>
      <c r="H16" s="5"/>
      <c r="I16" s="44">
        <v>11140.50563</v>
      </c>
      <c r="J16" s="45"/>
      <c r="K16" s="44">
        <v>12059.156220000001</v>
      </c>
      <c r="L16" s="45"/>
      <c r="M16" s="44" t="s">
        <v>28</v>
      </c>
      <c r="N16" s="47"/>
      <c r="O16" s="52">
        <f t="shared" si="0"/>
        <v>62.845539133493979</v>
      </c>
      <c r="P16" s="47"/>
      <c r="Q16" s="44">
        <f t="shared" si="1"/>
        <v>8.2460403549924077</v>
      </c>
      <c r="R16" s="49"/>
      <c r="S16" s="39"/>
      <c r="T16" s="50" t="s">
        <v>37</v>
      </c>
      <c r="W16" s="55"/>
      <c r="X16" s="56"/>
      <c r="Y16" s="56"/>
      <c r="Z16" s="56"/>
      <c r="AA16" s="56"/>
      <c r="AB16" s="56"/>
      <c r="AC16" s="56"/>
      <c r="AD16" s="56"/>
      <c r="AE16" s="56"/>
      <c r="AF16" s="56"/>
      <c r="AG16" s="57"/>
      <c r="AH16" s="40"/>
    </row>
    <row r="17" spans="1:34" ht="24" customHeight="1">
      <c r="A17" s="5"/>
      <c r="B17" s="42" t="s">
        <v>38</v>
      </c>
      <c r="C17" s="5"/>
      <c r="D17" s="45"/>
      <c r="E17" s="44" t="s">
        <v>28</v>
      </c>
      <c r="F17" s="5"/>
      <c r="G17" s="44">
        <v>14417.820610000001</v>
      </c>
      <c r="H17" s="5"/>
      <c r="I17" s="44">
        <v>18593.66635</v>
      </c>
      <c r="J17" s="45"/>
      <c r="K17" s="44">
        <v>16720.890439999999</v>
      </c>
      <c r="L17" s="45"/>
      <c r="M17" s="44" t="s">
        <v>28</v>
      </c>
      <c r="N17" s="47"/>
      <c r="O17" s="52">
        <f t="shared" si="0"/>
        <v>28.963085704532137</v>
      </c>
      <c r="P17" s="47"/>
      <c r="Q17" s="44">
        <f t="shared" si="1"/>
        <v>-10.072117433687307</v>
      </c>
      <c r="R17" s="49"/>
      <c r="S17" s="39"/>
      <c r="T17" s="50" t="s">
        <v>39</v>
      </c>
      <c r="W17" s="55"/>
      <c r="X17" s="59"/>
      <c r="Y17" s="59"/>
      <c r="Z17" s="59"/>
      <c r="AA17" s="59"/>
      <c r="AB17" s="56"/>
      <c r="AC17" s="56"/>
      <c r="AD17" s="56"/>
      <c r="AE17" s="56"/>
      <c r="AF17" s="56"/>
      <c r="AG17" s="57"/>
      <c r="AH17" s="40"/>
    </row>
    <row r="18" spans="1:34" ht="24" customHeight="1">
      <c r="A18" s="5"/>
      <c r="B18" s="42" t="s">
        <v>40</v>
      </c>
      <c r="C18" s="5"/>
      <c r="D18" s="45"/>
      <c r="E18" s="44" t="s">
        <v>28</v>
      </c>
      <c r="F18" s="5"/>
      <c r="G18" s="44" t="s">
        <v>28</v>
      </c>
      <c r="H18" s="5"/>
      <c r="I18" s="44">
        <v>40.978839999999998</v>
      </c>
      <c r="J18" s="45"/>
      <c r="K18" s="44">
        <v>567.34193000000005</v>
      </c>
      <c r="L18" s="45"/>
      <c r="M18" s="44" t="s">
        <v>28</v>
      </c>
      <c r="N18" s="5"/>
      <c r="O18" s="44" t="s">
        <v>28</v>
      </c>
      <c r="P18" s="47"/>
      <c r="Q18" s="44">
        <f t="shared" si="1"/>
        <v>1284.4753292186897</v>
      </c>
      <c r="R18" s="49"/>
      <c r="S18" s="39"/>
      <c r="T18" s="50" t="s">
        <v>41</v>
      </c>
      <c r="W18" s="55"/>
      <c r="X18" s="59"/>
      <c r="Y18" s="59"/>
      <c r="Z18" s="56"/>
      <c r="AA18" s="56"/>
      <c r="AB18" s="56"/>
      <c r="AC18" s="56"/>
      <c r="AD18" s="56"/>
      <c r="AE18" s="56"/>
      <c r="AF18" s="56"/>
      <c r="AG18" s="57"/>
      <c r="AH18" s="40"/>
    </row>
    <row r="19" spans="1:34" ht="8.25" customHeight="1">
      <c r="A19" s="60"/>
      <c r="B19" s="60"/>
      <c r="C19" s="60"/>
      <c r="D19" s="61"/>
      <c r="E19" s="60"/>
      <c r="F19" s="60"/>
      <c r="G19" s="62"/>
      <c r="H19" s="60"/>
      <c r="I19" s="63"/>
      <c r="J19" s="61"/>
      <c r="K19" s="63"/>
      <c r="L19" s="61"/>
      <c r="M19" s="64"/>
      <c r="N19" s="61"/>
      <c r="O19" s="64"/>
      <c r="P19" s="61"/>
      <c r="Q19" s="64"/>
      <c r="R19" s="60"/>
      <c r="S19" s="64"/>
      <c r="T19" s="60"/>
      <c r="W19" s="55"/>
      <c r="X19" s="59"/>
      <c r="Y19" s="59"/>
      <c r="Z19" s="59"/>
      <c r="AA19" s="56"/>
      <c r="AB19" s="56"/>
      <c r="AC19" s="56"/>
      <c r="AD19" s="56"/>
      <c r="AE19" s="56"/>
      <c r="AF19" s="56"/>
      <c r="AG19" s="57"/>
      <c r="AH19" s="40"/>
    </row>
    <row r="20" spans="1:34" ht="8.25" customHeight="1">
      <c r="W20" s="55"/>
      <c r="X20" s="59"/>
      <c r="Y20" s="59"/>
      <c r="Z20" s="59"/>
      <c r="AA20" s="56"/>
      <c r="AB20" s="56"/>
      <c r="AC20" s="56"/>
      <c r="AD20" s="56"/>
      <c r="AE20" s="56"/>
      <c r="AF20" s="56"/>
      <c r="AG20" s="57"/>
      <c r="AH20" s="40"/>
    </row>
    <row r="21" spans="1:34" s="66" customFormat="1" ht="24" customHeight="1">
      <c r="A21" s="65"/>
      <c r="B21" s="65"/>
      <c r="D21" s="65"/>
      <c r="E21" s="67"/>
      <c r="F21" s="65"/>
      <c r="G21" s="68" t="s">
        <v>42</v>
      </c>
      <c r="H21" s="69" t="s">
        <v>43</v>
      </c>
      <c r="I21" s="70"/>
      <c r="J21" s="70"/>
      <c r="K21" s="70"/>
      <c r="L21" s="65"/>
      <c r="N21" s="65"/>
      <c r="O21" s="69" t="s">
        <v>44</v>
      </c>
      <c r="P21" s="65"/>
      <c r="Q21" s="65"/>
      <c r="R21" s="65"/>
      <c r="S21" s="65"/>
      <c r="T21" s="65"/>
      <c r="W21" s="55"/>
      <c r="X21" s="59"/>
      <c r="Y21" s="59"/>
      <c r="Z21" s="59"/>
      <c r="AA21" s="56"/>
      <c r="AB21" s="56"/>
      <c r="AC21" s="56"/>
      <c r="AD21" s="56"/>
      <c r="AE21" s="56"/>
      <c r="AF21" s="56"/>
      <c r="AG21" s="57"/>
      <c r="AH21" s="71"/>
    </row>
    <row r="22" spans="1:34" s="66" customFormat="1" ht="24" customHeight="1">
      <c r="A22" s="65"/>
      <c r="B22" s="65"/>
      <c r="C22" s="65"/>
      <c r="D22" s="65"/>
      <c r="E22" s="65"/>
      <c r="F22" s="65"/>
      <c r="G22" s="72" t="s">
        <v>45</v>
      </c>
      <c r="H22" s="69" t="s">
        <v>46</v>
      </c>
      <c r="I22" s="70"/>
      <c r="J22" s="70"/>
      <c r="K22" s="70"/>
      <c r="L22" s="65"/>
      <c r="M22" s="65"/>
      <c r="N22" s="65"/>
      <c r="O22" s="72" t="s">
        <v>47</v>
      </c>
      <c r="P22" s="65"/>
      <c r="Q22" s="69" t="s">
        <v>48</v>
      </c>
      <c r="R22" s="69"/>
      <c r="S22" s="65"/>
      <c r="T22" s="65"/>
      <c r="W22" s="73"/>
      <c r="X22" s="74"/>
      <c r="Y22" s="74"/>
      <c r="Z22" s="74"/>
      <c r="AA22" s="74"/>
      <c r="AB22" s="74"/>
      <c r="AC22" s="74"/>
      <c r="AD22" s="74"/>
      <c r="AE22" s="74"/>
      <c r="AF22" s="74"/>
      <c r="AG22" s="75"/>
      <c r="AH22" s="71"/>
    </row>
    <row r="23" spans="1:34" s="66" customFormat="1" ht="24" customHeight="1">
      <c r="A23" s="65"/>
      <c r="B23" s="65"/>
      <c r="C23" s="65"/>
      <c r="D23" s="65"/>
      <c r="E23" s="65"/>
      <c r="F23" s="65"/>
      <c r="G23" s="72" t="s">
        <v>49</v>
      </c>
      <c r="H23" s="69" t="s">
        <v>50</v>
      </c>
      <c r="I23" s="70"/>
      <c r="J23" s="70"/>
      <c r="K23" s="70"/>
      <c r="L23" s="65"/>
      <c r="M23" s="65"/>
      <c r="N23" s="65"/>
      <c r="O23" s="72" t="s">
        <v>51</v>
      </c>
      <c r="P23" s="69" t="s">
        <v>52</v>
      </c>
      <c r="Q23" s="70"/>
      <c r="R23" s="70"/>
      <c r="S23" s="70"/>
      <c r="T23" s="70"/>
      <c r="U23" s="65"/>
      <c r="V23" s="65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s="66" customFormat="1" ht="24" customHeight="1">
      <c r="A24" s="65"/>
      <c r="B24" s="65"/>
      <c r="C24" s="65"/>
      <c r="D24" s="65"/>
      <c r="E24" s="65"/>
      <c r="F24" s="65"/>
      <c r="G24" s="72"/>
      <c r="H24" s="69"/>
      <c r="I24" s="70"/>
      <c r="J24" s="70"/>
      <c r="K24" s="70"/>
      <c r="L24" s="65"/>
      <c r="M24" s="65"/>
      <c r="N24" s="65"/>
      <c r="O24" s="72"/>
      <c r="P24" s="69"/>
      <c r="Q24" s="70"/>
      <c r="R24" s="70"/>
      <c r="S24" s="70"/>
      <c r="T24" s="70"/>
      <c r="U24" s="65"/>
      <c r="V24" s="65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s="66" customFormat="1" ht="24" customHeight="1">
      <c r="A25" s="65"/>
      <c r="B25" s="65"/>
      <c r="C25" s="65"/>
      <c r="D25" s="65"/>
      <c r="E25" s="65"/>
      <c r="F25" s="65"/>
      <c r="G25" s="72"/>
      <c r="H25" s="69"/>
      <c r="I25" s="70"/>
      <c r="J25" s="70"/>
      <c r="K25" s="70"/>
      <c r="L25" s="65"/>
      <c r="M25" s="65"/>
      <c r="N25" s="65"/>
      <c r="O25" s="72"/>
      <c r="P25" s="69"/>
      <c r="Q25" s="70"/>
      <c r="R25" s="70"/>
      <c r="S25" s="70"/>
      <c r="T25" s="70"/>
      <c r="U25" s="65"/>
      <c r="V25" s="65"/>
    </row>
    <row r="26" spans="1:34" ht="24" customHeight="1">
      <c r="G26" s="76"/>
      <c r="H26" s="77"/>
      <c r="I26" s="78"/>
      <c r="J26" s="78"/>
      <c r="K26" s="78"/>
    </row>
    <row r="27" spans="1:34" ht="24" customHeight="1">
      <c r="G27" s="76"/>
      <c r="H27" s="77"/>
      <c r="I27" s="78"/>
      <c r="J27" s="78"/>
      <c r="K27" s="78"/>
    </row>
    <row r="28" spans="1:34" ht="24" customHeight="1">
      <c r="G28" s="76"/>
      <c r="H28" s="77"/>
      <c r="I28" s="78"/>
      <c r="J28" s="78"/>
      <c r="K28" s="78"/>
      <c r="Q28" s="79"/>
      <c r="R28" s="79"/>
      <c r="W28" s="80"/>
      <c r="X28" s="80"/>
      <c r="Y28" s="80"/>
    </row>
    <row r="29" spans="1:34" ht="24" customHeight="1">
      <c r="G29" s="76"/>
      <c r="H29" s="77"/>
      <c r="I29" s="78"/>
      <c r="J29" s="78"/>
      <c r="K29" s="78"/>
      <c r="Q29" s="79"/>
      <c r="R29" s="79"/>
      <c r="W29" s="80"/>
      <c r="X29" s="80"/>
      <c r="Y29" s="80"/>
    </row>
    <row r="30" spans="1:34" ht="6.75" customHeight="1">
      <c r="G30" s="76"/>
      <c r="H30" s="77"/>
      <c r="I30" s="78"/>
      <c r="J30" s="78"/>
      <c r="K30" s="78"/>
      <c r="Q30" s="79"/>
      <c r="R30" s="79"/>
      <c r="W30" s="80"/>
      <c r="X30" s="80"/>
      <c r="Y30" s="80"/>
    </row>
    <row r="31" spans="1:34" ht="9.75" customHeight="1"/>
  </sheetData>
  <mergeCells count="4">
    <mergeCell ref="A4:D5"/>
    <mergeCell ref="M4:Q4"/>
    <mergeCell ref="T4:T5"/>
    <mergeCell ref="A6:D6"/>
  </mergeCells>
  <pageMargins left="0.78740157480314965" right="0.39370078740157483" top="0.59055118110236227" bottom="0.59055118110236227" header="0.51181102362204722" footer="0.51181102362204722"/>
  <pageSetup paperSize="9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2012-01-23T09:00:05Z</dcterms:created>
  <dcterms:modified xsi:type="dcterms:W3CDTF">2012-01-23T09:00:21Z</dcterms:modified>
</cp:coreProperties>
</file>