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'T-2'!$A$1:$Q$22</definedName>
  </definedNames>
  <calcPr calcId="144525"/>
</workbook>
</file>

<file path=xl/calcChain.xml><?xml version="1.0" encoding="utf-8"?>
<calcChain xmlns="http://schemas.openxmlformats.org/spreadsheetml/2006/main">
  <c r="K17" i="1" l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</calcChain>
</file>

<file path=xl/sharedStrings.xml><?xml version="1.0" encoding="utf-8"?>
<sst xmlns="http://schemas.openxmlformats.org/spreadsheetml/2006/main" count="55" uniqueCount="42">
  <si>
    <t xml:space="preserve">ตาราง   </t>
  </si>
  <si>
    <t xml:space="preserve"> เงินฝาก และสินเชื่อของธนาคารพาณิชย์ พ.ศ. 2548 - 2554</t>
  </si>
  <si>
    <t xml:space="preserve">TABLE </t>
  </si>
  <si>
    <t xml:space="preserve"> DEPOSITS AND CREDITS OF COMMERCIAL BANK  :  2005 - 2011</t>
  </si>
  <si>
    <t>(พันบาท  Thousand Baht)</t>
  </si>
  <si>
    <t>เงินฝาก  Deposits</t>
  </si>
  <si>
    <t>สินเชื่อ Credits</t>
  </si>
  <si>
    <t>ปี</t>
  </si>
  <si>
    <t>จำนวน</t>
  </si>
  <si>
    <t>เงินฝาก</t>
  </si>
  <si>
    <t>จ่ายคืนเมื่อ</t>
  </si>
  <si>
    <t>Year</t>
  </si>
  <si>
    <t>สำนักงาน</t>
  </si>
  <si>
    <t>รวม</t>
  </si>
  <si>
    <t>กระแสรายวัน</t>
  </si>
  <si>
    <t>ทวงถาม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</si>
  <si>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</si>
  <si>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</si>
  <si>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</si>
  <si>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</si>
  <si>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</si>
  <si>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</si>
  <si>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</si>
  <si>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</si>
  <si>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</si>
  <si>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</si>
  <si>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</si>
  <si>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</si>
  <si>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</si>
  <si>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</si>
  <si>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</si>
  <si>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</si>
  <si>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2548  (2005)</t>
  </si>
  <si>
    <t>-</t>
  </si>
  <si>
    <t>2549  (2006)</t>
  </si>
  <si>
    <t>2550  (2007)</t>
  </si>
  <si>
    <t>2551  (2008)</t>
  </si>
  <si>
    <t>2552  (2009)</t>
  </si>
  <si>
    <t>2553  (2010)</t>
  </si>
  <si>
    <t>2554  (2011)</t>
  </si>
  <si>
    <t xml:space="preserve">     ที่มา  :   ธนาคารแห่งประเทศไทย</t>
  </si>
  <si>
    <t xml:space="preserve"> Source  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</si>
</sst>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0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3" fontId="5" fillId="0" borderId="7" xfId="0" applyNumberFormat="1" applyFont="1" applyBorder="1"/>
    <xf numFmtId="188" fontId="2" fillId="0" borderId="7" xfId="1" applyNumberFormat="1" applyFont="1" applyBorder="1"/>
    <xf numFmtId="188" fontId="2" fillId="0" borderId="7" xfId="1" applyNumberFormat="1" applyFont="1" applyBorder="1" applyAlignment="1">
      <alignment horizontal="right"/>
    </xf>
    <xf numFmtId="188" fontId="2" fillId="0" borderId="8" xfId="1" applyNumberFormat="1" applyFont="1" applyBorder="1"/>
    <xf numFmtId="188" fontId="2" fillId="0" borderId="0" xfId="1" applyNumberFormat="1" applyFont="1" applyBorder="1"/>
    <xf numFmtId="3" fontId="5" fillId="0" borderId="7" xfId="2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3" fontId="2" fillId="0" borderId="7" xfId="2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0" xfId="0" applyFont="1"/>
    <xf numFmtId="0" fontId="8" fillId="0" borderId="0" xfId="0" applyFont="1" applyBorder="1"/>
    <xf numFmtId="1" fontId="1" fillId="0" borderId="0" xfId="0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_รายัหวั .47-มิย.48-adj 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7"/>
  <sheetViews>
    <sheetView showGridLines="0" tabSelected="1" topLeftCell="A13" zoomScale="115" zoomScaleNormal="100" workbookViewId="0">
      <selection activeCell="E27" sqref="E27"/>
    </sheetView>
  </sheetViews>
  <sheetFormatPr defaultRowHeight="18.75" x14ac:dyDescent="0.3"/>
  <cols>
    <col min="1" max="1" width="1.7109375" style="41" customWidth="1"/>
    <col min="2" max="2" width="6" style="41" customWidth="1"/>
    <col min="3" max="3" width="4.7109375" style="41" customWidth="1"/>
    <col min="4" max="4" width="12.42578125" style="41" customWidth="1"/>
    <col min="5" max="5" width="10.42578125" style="41" customWidth="1"/>
    <col min="6" max="6" width="11.85546875" style="41" customWidth="1"/>
    <col min="7" max="10" width="11.7109375" style="41" customWidth="1"/>
    <col min="11" max="11" width="11" style="41" customWidth="1"/>
    <col min="12" max="12" width="14.28515625" style="41" customWidth="1"/>
    <col min="13" max="13" width="10.7109375" style="41" customWidth="1"/>
    <col min="14" max="14" width="10.140625" style="41" customWidth="1"/>
    <col min="15" max="15" width="1.140625" style="41" customWidth="1"/>
    <col min="16" max="16" width="2.28515625" style="41" customWidth="1"/>
    <col min="17" max="17" width="4.140625" style="41" customWidth="1"/>
    <col min="18" max="16384" width="9.140625" style="41"/>
  </cols>
  <sheetData>
    <row r="1" spans="1:15" s="1" customFormat="1" x14ac:dyDescent="0.3">
      <c r="B1" s="2" t="s">
        <v>0</v>
      </c>
      <c r="C1" s="59">
        <v>2</v>
      </c>
      <c r="D1" s="2" t="s">
        <v>1</v>
      </c>
    </row>
    <row r="2" spans="1:15" s="3" customFormat="1" x14ac:dyDescent="0.3">
      <c r="B2" s="4" t="s">
        <v>2</v>
      </c>
      <c r="C2" s="59">
        <v>2</v>
      </c>
      <c r="D2" s="4" t="s">
        <v>3</v>
      </c>
      <c r="K2" s="5"/>
      <c r="L2" s="5"/>
      <c r="M2" s="5"/>
      <c r="N2" s="6"/>
      <c r="O2" s="7"/>
    </row>
    <row r="3" spans="1:15" s="8" customFormat="1" x14ac:dyDescent="0.3">
      <c r="B3" s="9"/>
      <c r="C3" s="10"/>
      <c r="D3" s="9"/>
      <c r="K3" s="11"/>
      <c r="L3" s="11"/>
      <c r="M3" s="11"/>
      <c r="N3" s="12" t="s">
        <v>4</v>
      </c>
      <c r="O3" s="12"/>
    </row>
    <row r="4" spans="1:15" s="8" customFormat="1" ht="3" customHeight="1" x14ac:dyDescent="0.3">
      <c r="B4" s="9"/>
      <c r="C4" s="10"/>
      <c r="D4" s="9"/>
      <c r="N4" s="12"/>
    </row>
    <row r="5" spans="1:15" s="21" customFormat="1" ht="24" customHeight="1" x14ac:dyDescent="0.3">
      <c r="A5" s="13"/>
      <c r="B5" s="14"/>
      <c r="C5" s="14"/>
      <c r="D5" s="15"/>
      <c r="E5" s="13"/>
      <c r="F5" s="16" t="s">
        <v>5</v>
      </c>
      <c r="G5" s="16"/>
      <c r="H5" s="16"/>
      <c r="I5" s="16"/>
      <c r="J5" s="16"/>
      <c r="K5" s="17" t="s">
        <v>6</v>
      </c>
      <c r="L5" s="18"/>
      <c r="M5" s="18"/>
      <c r="N5" s="19"/>
      <c r="O5" s="20"/>
    </row>
    <row r="6" spans="1:15" s="21" customFormat="1" ht="24" customHeight="1" x14ac:dyDescent="0.3">
      <c r="A6" s="22" t="s">
        <v>7</v>
      </c>
      <c r="B6" s="22"/>
      <c r="C6" s="22"/>
      <c r="D6" s="23"/>
      <c r="E6" s="24" t="s">
        <v>8</v>
      </c>
      <c r="F6" s="25"/>
      <c r="G6" s="24" t="s">
        <v>9</v>
      </c>
      <c r="H6" s="26" t="s">
        <v>10</v>
      </c>
      <c r="I6" s="24" t="s">
        <v>9</v>
      </c>
      <c r="J6" s="24" t="s">
        <v>9</v>
      </c>
      <c r="K6" s="27"/>
      <c r="L6" s="28"/>
      <c r="M6" s="29"/>
      <c r="N6" s="30"/>
      <c r="O6" s="20"/>
    </row>
    <row r="7" spans="1:15" s="21" customFormat="1" ht="24" customHeight="1" x14ac:dyDescent="0.3">
      <c r="A7" s="22" t="s">
        <v>11</v>
      </c>
      <c r="B7" s="22"/>
      <c r="C7" s="22"/>
      <c r="D7" s="23"/>
      <c r="E7" s="24" t="s">
        <v>12</v>
      </c>
      <c r="F7" s="24" t="s">
        <v>13</v>
      </c>
      <c r="G7" s="24" t="s">
        <v>14</v>
      </c>
      <c r="H7" s="26" t="s">
        <v>15</v>
      </c>
      <c r="I7" s="24" t="s">
        <v>16</v>
      </c>
      <c r="J7" s="24" t="s">
        <v>17</v>
      </c>
      <c r="K7" s="31" t="s">
        <v>13</v>
      </c>
      <c r="L7" s="32" t="s">
        <v>18</v>
      </c>
      <c r="M7" s="24" t="s">
        <v>19</v>
      </c>
      <c r="N7" s="22" t="s">
        <v>20</v>
      </c>
      <c r="O7" s="22"/>
    </row>
    <row r="8" spans="1:15" s="21" customFormat="1" ht="22.5" customHeight="1" x14ac:dyDescent="0.3">
      <c r="B8" s="31"/>
      <c r="C8" s="31"/>
      <c r="D8" s="33"/>
      <c r="E8" s="24" t="s">
        <v>21</v>
      </c>
      <c r="F8" s="24" t="s">
        <v>22</v>
      </c>
      <c r="G8" s="24" t="s">
        <v>23</v>
      </c>
      <c r="H8" s="24" t="s">
        <v>24</v>
      </c>
      <c r="I8" s="24" t="s">
        <v>25</v>
      </c>
      <c r="J8" s="24" t="s">
        <v>26</v>
      </c>
      <c r="K8" s="31" t="s">
        <v>22</v>
      </c>
      <c r="L8" s="32" t="s">
        <v>27</v>
      </c>
      <c r="M8" s="24" t="s">
        <v>28</v>
      </c>
      <c r="N8" s="22" t="s">
        <v>29</v>
      </c>
      <c r="O8" s="22"/>
    </row>
    <row r="9" spans="1:15" s="21" customFormat="1" ht="22.5" customHeight="1" x14ac:dyDescent="0.3">
      <c r="A9" s="34"/>
      <c r="B9" s="34"/>
      <c r="C9" s="34"/>
      <c r="D9" s="35"/>
      <c r="E9" s="36" t="s">
        <v>30</v>
      </c>
      <c r="F9" s="37"/>
      <c r="G9" s="36" t="s">
        <v>31</v>
      </c>
      <c r="H9" s="36" t="s">
        <v>31</v>
      </c>
      <c r="I9" s="36" t="s">
        <v>31</v>
      </c>
      <c r="J9" s="36" t="s">
        <v>31</v>
      </c>
      <c r="K9" s="38"/>
      <c r="L9" s="39"/>
      <c r="M9" s="37"/>
      <c r="N9" s="40"/>
      <c r="O9" s="20"/>
    </row>
    <row r="10" spans="1:15" ht="6" customHeight="1" x14ac:dyDescent="0.3">
      <c r="E10" s="42"/>
      <c r="F10" s="42"/>
      <c r="G10" s="42"/>
      <c r="H10" s="42"/>
      <c r="I10" s="42"/>
      <c r="J10" s="42"/>
      <c r="L10" s="43"/>
      <c r="M10" s="42"/>
      <c r="N10" s="44"/>
      <c r="O10" s="44"/>
    </row>
    <row r="11" spans="1:15" ht="20.100000000000001" customHeight="1" x14ac:dyDescent="0.3">
      <c r="C11" s="41" t="s">
        <v>32</v>
      </c>
      <c r="E11" s="42">
        <v>23</v>
      </c>
      <c r="F11" s="45">
        <f t="shared" ref="F11:F16" si="0">SUM(G11:J11)</f>
        <v>11620</v>
      </c>
      <c r="G11" s="46">
        <v>779</v>
      </c>
      <c r="H11" s="46">
        <v>3151</v>
      </c>
      <c r="I11" s="46">
        <v>7690</v>
      </c>
      <c r="J11" s="47" t="s">
        <v>33</v>
      </c>
      <c r="K11" s="45">
        <f t="shared" ref="K11:K16" si="1">SUM(L11+M11+N11)</f>
        <v>9659</v>
      </c>
      <c r="L11" s="48">
        <v>1766</v>
      </c>
      <c r="M11" s="46">
        <v>4752</v>
      </c>
      <c r="N11" s="49">
        <v>3141</v>
      </c>
      <c r="O11" s="44"/>
    </row>
    <row r="12" spans="1:15" ht="20.100000000000001" customHeight="1" x14ac:dyDescent="0.3">
      <c r="C12" s="41" t="s">
        <v>34</v>
      </c>
      <c r="E12" s="42">
        <v>27</v>
      </c>
      <c r="F12" s="45">
        <f t="shared" si="0"/>
        <v>13488</v>
      </c>
      <c r="G12" s="46">
        <v>672</v>
      </c>
      <c r="H12" s="46">
        <v>4838</v>
      </c>
      <c r="I12" s="46">
        <v>7978</v>
      </c>
      <c r="J12" s="47" t="s">
        <v>33</v>
      </c>
      <c r="K12" s="45">
        <f t="shared" si="1"/>
        <v>11593</v>
      </c>
      <c r="L12" s="48">
        <v>2021</v>
      </c>
      <c r="M12" s="46">
        <v>6483</v>
      </c>
      <c r="N12" s="49">
        <v>3089</v>
      </c>
      <c r="O12" s="44"/>
    </row>
    <row r="13" spans="1:15" ht="20.100000000000001" customHeight="1" x14ac:dyDescent="0.3">
      <c r="C13" s="41" t="s">
        <v>35</v>
      </c>
      <c r="E13" s="42">
        <v>34</v>
      </c>
      <c r="F13" s="45">
        <f t="shared" si="0"/>
        <v>15740</v>
      </c>
      <c r="G13" s="46">
        <v>806</v>
      </c>
      <c r="H13" s="46">
        <v>5301</v>
      </c>
      <c r="I13" s="46">
        <v>9633</v>
      </c>
      <c r="J13" s="47" t="s">
        <v>33</v>
      </c>
      <c r="K13" s="45">
        <f t="shared" si="1"/>
        <v>13809</v>
      </c>
      <c r="L13" s="48">
        <v>2338</v>
      </c>
      <c r="M13" s="46">
        <v>7765</v>
      </c>
      <c r="N13" s="49">
        <v>3706</v>
      </c>
      <c r="O13" s="44"/>
    </row>
    <row r="14" spans="1:15" ht="20.100000000000001" customHeight="1" x14ac:dyDescent="0.3">
      <c r="C14" s="41" t="s">
        <v>36</v>
      </c>
      <c r="E14" s="42">
        <v>42</v>
      </c>
      <c r="F14" s="45">
        <f t="shared" si="0"/>
        <v>17786</v>
      </c>
      <c r="G14" s="46">
        <v>774</v>
      </c>
      <c r="H14" s="46">
        <v>7520</v>
      </c>
      <c r="I14" s="46">
        <v>9492</v>
      </c>
      <c r="J14" s="47" t="s">
        <v>33</v>
      </c>
      <c r="K14" s="45">
        <f t="shared" si="1"/>
        <v>18276</v>
      </c>
      <c r="L14" s="48">
        <v>2935</v>
      </c>
      <c r="M14" s="46">
        <v>14272</v>
      </c>
      <c r="N14" s="49">
        <v>1069</v>
      </c>
      <c r="O14" s="44"/>
    </row>
    <row r="15" spans="1:15" ht="20.100000000000001" customHeight="1" x14ac:dyDescent="0.3">
      <c r="C15" s="41" t="s">
        <v>37</v>
      </c>
      <c r="E15" s="42">
        <v>43</v>
      </c>
      <c r="F15" s="45">
        <f t="shared" si="0"/>
        <v>17931</v>
      </c>
      <c r="G15" s="46">
        <v>886</v>
      </c>
      <c r="H15" s="46">
        <v>6518</v>
      </c>
      <c r="I15" s="46">
        <v>10527</v>
      </c>
      <c r="J15" s="47" t="s">
        <v>33</v>
      </c>
      <c r="K15" s="45">
        <f t="shared" si="1"/>
        <v>19927</v>
      </c>
      <c r="L15" s="48">
        <v>3217</v>
      </c>
      <c r="M15" s="46">
        <v>15800</v>
      </c>
      <c r="N15" s="49">
        <v>910</v>
      </c>
      <c r="O15" s="44"/>
    </row>
    <row r="16" spans="1:15" ht="20.100000000000001" customHeight="1" x14ac:dyDescent="0.3">
      <c r="C16" s="41" t="s">
        <v>38</v>
      </c>
      <c r="E16" s="42">
        <v>44</v>
      </c>
      <c r="F16" s="45">
        <f t="shared" si="0"/>
        <v>19282</v>
      </c>
      <c r="G16" s="46">
        <v>803</v>
      </c>
      <c r="H16" s="46">
        <v>11793</v>
      </c>
      <c r="I16" s="46">
        <v>6686</v>
      </c>
      <c r="J16" s="47" t="s">
        <v>33</v>
      </c>
      <c r="K16" s="45">
        <f t="shared" si="1"/>
        <v>23200</v>
      </c>
      <c r="L16" s="48">
        <v>3818</v>
      </c>
      <c r="M16" s="46">
        <v>18319</v>
      </c>
      <c r="N16" s="49">
        <v>1063</v>
      </c>
      <c r="O16" s="44"/>
    </row>
    <row r="17" spans="1:15" ht="20.100000000000001" customHeight="1" x14ac:dyDescent="0.3">
      <c r="C17" s="41" t="s">
        <v>39</v>
      </c>
      <c r="E17" s="42">
        <v>44</v>
      </c>
      <c r="F17" s="45">
        <f>SUM(G17:J17)</f>
        <v>23819</v>
      </c>
      <c r="G17" s="50">
        <v>993</v>
      </c>
      <c r="H17" s="50">
        <v>8303</v>
      </c>
      <c r="I17" s="50">
        <v>14523</v>
      </c>
      <c r="J17" s="51" t="s">
        <v>33</v>
      </c>
      <c r="K17" s="45">
        <f>SUM(L17+M17+N17)</f>
        <v>26027</v>
      </c>
      <c r="L17" s="52">
        <v>4330</v>
      </c>
      <c r="M17" s="52">
        <v>20256</v>
      </c>
      <c r="N17" s="53">
        <v>1441</v>
      </c>
      <c r="O17" s="53">
        <v>2</v>
      </c>
    </row>
    <row r="18" spans="1:15" ht="6" customHeight="1" x14ac:dyDescent="0.3">
      <c r="A18" s="54"/>
      <c r="B18" s="54"/>
      <c r="C18" s="54"/>
      <c r="D18" s="54"/>
      <c r="E18" s="55"/>
      <c r="F18" s="55"/>
      <c r="G18" s="55"/>
      <c r="H18" s="55"/>
      <c r="I18" s="55"/>
      <c r="J18" s="55"/>
      <c r="K18" s="54"/>
      <c r="L18" s="56"/>
      <c r="M18" s="55"/>
      <c r="N18" s="54"/>
      <c r="O18" s="44"/>
    </row>
    <row r="19" spans="1:15" ht="3" customHeight="1" x14ac:dyDescent="0.3">
      <c r="O19" s="44"/>
    </row>
    <row r="20" spans="1:15" s="57" customFormat="1" ht="15.75" x14ac:dyDescent="0.25">
      <c r="B20" s="57" t="s">
        <v>40</v>
      </c>
      <c r="O20" s="58"/>
    </row>
    <row r="21" spans="1:15" s="57" customFormat="1" ht="15.75" x14ac:dyDescent="0.25">
      <c r="B21" s="57" t="s">
        <v>41</v>
      </c>
      <c r="O21" s="58"/>
    </row>
    <row r="22" spans="1:15" x14ac:dyDescent="0.3">
      <c r="O22" s="44"/>
    </row>
    <row r="23" spans="1:15" x14ac:dyDescent="0.3">
      <c r="O23" s="44"/>
    </row>
    <row r="24" spans="1:15" x14ac:dyDescent="0.3">
      <c r="O24" s="44"/>
    </row>
    <row r="25" spans="1:15" x14ac:dyDescent="0.3">
      <c r="O25" s="44"/>
    </row>
    <row r="26" spans="1:15" x14ac:dyDescent="0.3">
      <c r="O26" s="44"/>
    </row>
    <row r="27" spans="1:15" x14ac:dyDescent="0.3">
      <c r="O27" s="44"/>
    </row>
  </sheetData>
  <mergeCells count="7">
    <mergeCell ref="N8:O8"/>
    <mergeCell ref="K2:M2"/>
    <mergeCell ref="F5:J5"/>
    <mergeCell ref="K5:M5"/>
    <mergeCell ref="A6:D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2013-01-03T05:38:17Z</dcterms:created>
  <dcterms:modified xsi:type="dcterms:W3CDTF">2013-01-03T05:38:41Z</dcterms:modified>
</cp:coreProperties>
</file>