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656"/>
  </bookViews>
  <sheets>
    <sheet name="T-16.2" sheetId="26" r:id="rId1"/>
  </sheets>
  <definedNames>
    <definedName name="_xlnm.Print_Area" localSheetId="0">'T-16.2'!$A$1:$R$35</definedName>
  </definedNames>
  <calcPr calcId="124519"/>
</workbook>
</file>

<file path=xl/calcChain.xml><?xml version="1.0" encoding="utf-8"?>
<calcChain xmlns="http://schemas.openxmlformats.org/spreadsheetml/2006/main">
  <c r="F11" i="26"/>
  <c r="G11"/>
  <c r="H11"/>
  <c r="I11"/>
  <c r="J11"/>
  <c r="K11"/>
  <c r="L11"/>
  <c r="M11"/>
  <c r="N11"/>
  <c r="O11"/>
  <c r="E11"/>
</calcChain>
</file>

<file path=xl/sharedStrings.xml><?xml version="1.0" encoding="utf-8"?>
<sst xmlns="http://schemas.openxmlformats.org/spreadsheetml/2006/main" count="100" uniqueCount="81">
  <si>
    <t>รวม</t>
  </si>
  <si>
    <t xml:space="preserve">ตาราง   </t>
  </si>
  <si>
    <t xml:space="preserve">TABLE </t>
  </si>
  <si>
    <t>อำเภอเมืองสุราษฎร์ธานี</t>
  </si>
  <si>
    <t>อำเภอกาญจนดิษฐ์</t>
  </si>
  <si>
    <t>อำเภอเกาะพะงัน</t>
  </si>
  <si>
    <t>อำเภอเกาะสมุย</t>
  </si>
  <si>
    <t>อำเภอคีรีรัฐนิคม</t>
  </si>
  <si>
    <t>อำเภอเคียนซา</t>
  </si>
  <si>
    <t>อำเภอชัยบุรี</t>
  </si>
  <si>
    <t>อำเภอไชยา</t>
  </si>
  <si>
    <t>อำเภอดอนสัก</t>
  </si>
  <si>
    <t>อำเภอท่าฉาง</t>
  </si>
  <si>
    <t>อำเภอท่าชนะ</t>
  </si>
  <si>
    <t>อำเภอบ้านตาขุน</t>
  </si>
  <si>
    <t>อำเภอบ้านนาเดิม</t>
  </si>
  <si>
    <t>อำเภอบ้านนาสาร</t>
  </si>
  <si>
    <t>อำเภอพนม</t>
  </si>
  <si>
    <t>อำเภอพระแสง</t>
  </si>
  <si>
    <t>อำเภอพุนพิน</t>
  </si>
  <si>
    <t>อำเภอเวียงสระ</t>
  </si>
  <si>
    <t>Mueang Surat Thani District</t>
  </si>
  <si>
    <t>KanChanadit District</t>
  </si>
  <si>
    <t>Koh Phangan District</t>
  </si>
  <si>
    <t>Koh Samui District</t>
  </si>
  <si>
    <t>Khiri Rat Nikhom District</t>
  </si>
  <si>
    <t>Khian Sa District</t>
  </si>
  <si>
    <t>Chai Buri District</t>
  </si>
  <si>
    <t>Chaiya District</t>
  </si>
  <si>
    <t>Don Sak District</t>
  </si>
  <si>
    <t>Tha Chang District</t>
  </si>
  <si>
    <t>Ban Ta Khun District</t>
  </si>
  <si>
    <t>Ban Na Doem District</t>
  </si>
  <si>
    <t>Ban Na San district</t>
  </si>
  <si>
    <t>Phanom District</t>
  </si>
  <si>
    <t>Phrasaeng District</t>
  </si>
  <si>
    <t>Phunphin District</t>
  </si>
  <si>
    <t>Wiang Sa District</t>
  </si>
  <si>
    <t>-</t>
  </si>
  <si>
    <t>อำเภอวิภาวดี</t>
  </si>
  <si>
    <t>Tha Chana District</t>
  </si>
  <si>
    <t>Wipawadi  District</t>
  </si>
  <si>
    <t>Revenue</t>
  </si>
  <si>
    <t>ภาษีอากร</t>
  </si>
  <si>
    <t>ทรัพย์สิน</t>
  </si>
  <si>
    <t>Property</t>
  </si>
  <si>
    <t>สาธารณูปโภค</t>
  </si>
  <si>
    <t>เบ็ดเตล็ด</t>
  </si>
  <si>
    <t>Miscellaneous</t>
  </si>
  <si>
    <t>เงินอุดหนุน</t>
  </si>
  <si>
    <t>Subsidies</t>
  </si>
  <si>
    <t>รายจ่ายประจำ</t>
  </si>
  <si>
    <t>อำเภอ/เทศบาล</t>
  </si>
  <si>
    <t xml:space="preserve">รายได้ </t>
  </si>
  <si>
    <t>รายจ่าย</t>
  </si>
  <si>
    <t>District/municipality</t>
  </si>
  <si>
    <t>Expenditure</t>
  </si>
  <si>
    <t>ค่าธรรมเนียม</t>
  </si>
  <si>
    <t>เพื่อการลงทุน</t>
  </si>
  <si>
    <t>งบกลาง</t>
  </si>
  <si>
    <t>Taxes and</t>
  </si>
  <si>
    <t>ค่าปรับ</t>
  </si>
  <si>
    <t>Public</t>
  </si>
  <si>
    <t>Permanent</t>
  </si>
  <si>
    <t xml:space="preserve">Expenditure  of </t>
  </si>
  <si>
    <t>Central</t>
  </si>
  <si>
    <t>duties</t>
  </si>
  <si>
    <t>Fees and fine</t>
  </si>
  <si>
    <t>utilities</t>
  </si>
  <si>
    <t>investment</t>
  </si>
  <si>
    <t>expenditure</t>
  </si>
  <si>
    <t xml:space="preserve"> Source:   Surat Thani Provincial Local Office</t>
  </si>
  <si>
    <t>รายรับ และรายจ่ายจริงของเทศบาล จำแนกตามประเภท เป็นรายอำเภอ และเทศบาล ปีงบประมาณ  2552</t>
  </si>
  <si>
    <t>ACTUAL REVENUE AND EXPENDITURE OF MUNICIPALITY BY TYPE, DISTRICT AND MUNICIPALITY: FISCAL YEAR 2009</t>
  </si>
  <si>
    <t>รายได้อื่น ๆ</t>
  </si>
  <si>
    <t>เงินอุดหนุน
เฉพาะกิจ</t>
  </si>
  <si>
    <t>หมายเหตุ    ขาดข้อมูลรายรับ ปี 2551  ของ อบต.ตะปาน</t>
  </si>
  <si>
    <t xml:space="preserve">                      ขาดข้อมูลรายจ่าย ปี 2552 ของ อบต.น้ำหัก และ อบต.บ้านยาง</t>
  </si>
  <si>
    <t xml:space="preserve"> ที่มา:  สำนักงานท้องถิ่นจังหวัดสุราษฎร์ธานี</t>
  </si>
  <si>
    <t>Note:   No data  Tapan year 51</t>
  </si>
  <si>
    <t xml:space="preserve">           No data  Nasug and Banga  year 52</t>
  </si>
</sst>
</file>

<file path=xl/styles.xml><?xml version="1.0" encoding="utf-8"?>
<styleSheet xmlns="http://schemas.openxmlformats.org/spreadsheetml/2006/main">
  <numFmts count="1">
    <numFmt numFmtId="199" formatCode="0.0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sz val="8"/>
      <name val="Cordia New"/>
      <family val="2"/>
    </font>
    <font>
      <sz val="12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99" fontId="3" fillId="0" borderId="0" xfId="0" applyNumberFormat="1" applyFont="1" applyAlignment="1">
      <alignment horizontal="center"/>
    </xf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4" xfId="0" applyFont="1" applyBorder="1"/>
    <xf numFmtId="0" fontId="5" fillId="0" borderId="8" xfId="0" applyFont="1" applyBorder="1"/>
    <xf numFmtId="0" fontId="5" fillId="0" borderId="2" xfId="0" applyFont="1" applyBorder="1"/>
    <xf numFmtId="4" fontId="5" fillId="0" borderId="4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4" fontId="5" fillId="0" borderId="4" xfId="0" applyNumberFormat="1" applyFont="1" applyBorder="1" applyAlignment="1">
      <alignment horizontal="right"/>
    </xf>
    <xf numFmtId="4" fontId="6" fillId="0" borderId="4" xfId="0" applyNumberFormat="1" applyFont="1" applyBorder="1"/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9" fillId="0" borderId="9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</xdr:colOff>
      <xdr:row>0</xdr:row>
      <xdr:rowOff>0</xdr:rowOff>
    </xdr:from>
    <xdr:to>
      <xdr:col>18</xdr:col>
      <xdr:colOff>9525</xdr:colOff>
      <xdr:row>34</xdr:row>
      <xdr:rowOff>257175</xdr:rowOff>
    </xdr:to>
    <xdr:grpSp>
      <xdr:nvGrpSpPr>
        <xdr:cNvPr id="2105" name="Group 2"/>
        <xdr:cNvGrpSpPr>
          <a:grpSpLocks/>
        </xdr:cNvGrpSpPr>
      </xdr:nvGrpSpPr>
      <xdr:grpSpPr bwMode="auto">
        <a:xfrm rot="-2472">
          <a:off x="10344150" y="0"/>
          <a:ext cx="266700" cy="6905625"/>
          <a:chOff x="636" y="6"/>
          <a:chExt cx="26" cy="503"/>
        </a:xfrm>
      </xdr:grpSpPr>
      <xdr:sp macro="" textlink="">
        <xdr:nvSpPr>
          <xdr:cNvPr id="2111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112" name="Rectangle 4"/>
          <xdr:cNvSpPr>
            <a:spLocks noChangeArrowheads="1"/>
          </xdr:cNvSpPr>
        </xdr:nvSpPr>
        <xdr:spPr bwMode="auto">
          <a:xfrm>
            <a:off x="638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104775</xdr:colOff>
      <xdr:row>0</xdr:row>
      <xdr:rowOff>9630</xdr:rowOff>
    </xdr:from>
    <xdr:to>
      <xdr:col>17</xdr:col>
      <xdr:colOff>253206</xdr:colOff>
      <xdr:row>1</xdr:row>
      <xdr:rowOff>123930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10344150" y="9630"/>
          <a:ext cx="148431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/>
              <a:cs typeface="Angsana New"/>
            </a:rPr>
            <a:t>170</a:t>
          </a:r>
        </a:p>
      </xdr:txBody>
    </xdr:sp>
    <xdr:clientData/>
  </xdr:twoCellAnchor>
  <xdr:twoCellAnchor>
    <xdr:from>
      <xdr:col>17</xdr:col>
      <xdr:colOff>123825</xdr:colOff>
      <xdr:row>1</xdr:row>
      <xdr:rowOff>181080</xdr:rowOff>
    </xdr:from>
    <xdr:to>
      <xdr:col>18</xdr:col>
      <xdr:colOff>0</xdr:colOff>
      <xdr:row>12</xdr:row>
      <xdr:rowOff>85830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10363200" y="447780"/>
          <a:ext cx="238125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สถิติการคลัง</a:t>
          </a:r>
        </a:p>
      </xdr:txBody>
    </xdr:sp>
    <xdr:clientData/>
  </xdr:twoCellAnchor>
  <xdr:twoCellAnchor>
    <xdr:from>
      <xdr:col>13</xdr:col>
      <xdr:colOff>1990725</xdr:colOff>
      <xdr:row>32</xdr:row>
      <xdr:rowOff>47625</xdr:rowOff>
    </xdr:from>
    <xdr:to>
      <xdr:col>14</xdr:col>
      <xdr:colOff>190500</xdr:colOff>
      <xdr:row>33</xdr:row>
      <xdr:rowOff>0</xdr:rowOff>
    </xdr:to>
    <xdr:sp macro="" textlink="">
      <xdr:nvSpPr>
        <xdr:cNvPr id="2108" name="Text Box 7"/>
        <xdr:cNvSpPr txBox="1">
          <a:spLocks noChangeArrowheads="1"/>
        </xdr:cNvSpPr>
      </xdr:nvSpPr>
      <xdr:spPr bwMode="auto">
        <a:xfrm>
          <a:off x="8267700" y="619125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1790700</xdr:colOff>
      <xdr:row>32</xdr:row>
      <xdr:rowOff>133350</xdr:rowOff>
    </xdr:from>
    <xdr:to>
      <xdr:col>13</xdr:col>
      <xdr:colOff>2057400</xdr:colOff>
      <xdr:row>33</xdr:row>
      <xdr:rowOff>114300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8353425" y="62769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14</xdr:col>
      <xdr:colOff>219075</xdr:colOff>
      <xdr:row>32</xdr:row>
      <xdr:rowOff>28575</xdr:rowOff>
    </xdr:from>
    <xdr:to>
      <xdr:col>14</xdr:col>
      <xdr:colOff>219075</xdr:colOff>
      <xdr:row>33</xdr:row>
      <xdr:rowOff>0</xdr:rowOff>
    </xdr:to>
    <xdr:sp macro="" textlink="">
      <xdr:nvSpPr>
        <xdr:cNvPr id="2058" name="Text Box 10"/>
        <xdr:cNvSpPr txBox="1">
          <a:spLocks noChangeArrowheads="1"/>
        </xdr:cNvSpPr>
      </xdr:nvSpPr>
      <xdr:spPr bwMode="auto">
        <a:xfrm>
          <a:off x="8572500" y="61722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1148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5"/>
  <sheetViews>
    <sheetView showGridLines="0" tabSelected="1" view="pageBreakPreview" topLeftCell="J1" zoomScaleSheetLayoutView="100" workbookViewId="0">
      <selection activeCell="P4" sqref="P4:Q9"/>
    </sheetView>
  </sheetViews>
  <sheetFormatPr defaultRowHeight="21"/>
  <cols>
    <col min="1" max="1" width="1.7109375" style="1" customWidth="1"/>
    <col min="2" max="2" width="6" style="1" customWidth="1"/>
    <col min="3" max="3" width="4.5703125" style="1" customWidth="1"/>
    <col min="4" max="4" width="4" style="1" customWidth="1"/>
    <col min="5" max="5" width="12.42578125" style="1" customWidth="1"/>
    <col min="6" max="7" width="10.28515625" style="1" customWidth="1"/>
    <col min="8" max="8" width="9.7109375" style="1" customWidth="1"/>
    <col min="9" max="9" width="10.42578125" style="1" customWidth="1"/>
    <col min="10" max="10" width="11.28515625" style="1" customWidth="1"/>
    <col min="11" max="11" width="10.7109375" style="1" customWidth="1"/>
    <col min="12" max="13" width="10.85546875" style="1" customWidth="1"/>
    <col min="14" max="14" width="10.85546875" style="1" bestFit="1" customWidth="1"/>
    <col min="15" max="15" width="10.7109375" style="1" customWidth="1"/>
    <col min="16" max="16" width="1.28515625" style="1" customWidth="1"/>
    <col min="17" max="17" width="17.5703125" style="1" customWidth="1"/>
    <col min="18" max="18" width="5.42578125" style="1" customWidth="1"/>
    <col min="19" max="19" width="4.140625" style="1" customWidth="1"/>
    <col min="20" max="16384" width="9.140625" style="1"/>
  </cols>
  <sheetData>
    <row r="1" spans="1:17" s="2" customFormat="1">
      <c r="B1" s="3" t="s">
        <v>1</v>
      </c>
      <c r="C1" s="6">
        <v>16.2</v>
      </c>
      <c r="D1" s="3" t="s">
        <v>72</v>
      </c>
    </row>
    <row r="2" spans="1:17" s="4" customFormat="1">
      <c r="B2" s="5" t="s">
        <v>2</v>
      </c>
      <c r="C2" s="6">
        <v>16.2</v>
      </c>
      <c r="D2" s="5" t="s">
        <v>73</v>
      </c>
    </row>
    <row r="3" spans="1:17" ht="6" customHeight="1"/>
    <row r="4" spans="1:17" s="7" customFormat="1" ht="21" customHeight="1">
      <c r="A4" s="42" t="s">
        <v>52</v>
      </c>
      <c r="B4" s="43"/>
      <c r="C4" s="43"/>
      <c r="D4" s="44"/>
      <c r="E4" s="36" t="s">
        <v>53</v>
      </c>
      <c r="F4" s="42"/>
      <c r="G4" s="42"/>
      <c r="H4" s="42"/>
      <c r="I4" s="42"/>
      <c r="J4" s="42"/>
      <c r="K4" s="42"/>
      <c r="L4" s="56"/>
      <c r="M4" s="49" t="s">
        <v>54</v>
      </c>
      <c r="N4" s="50"/>
      <c r="O4" s="50"/>
      <c r="P4" s="36" t="s">
        <v>55</v>
      </c>
      <c r="Q4" s="37"/>
    </row>
    <row r="5" spans="1:17" s="7" customFormat="1" ht="21" customHeight="1">
      <c r="A5" s="45"/>
      <c r="B5" s="45"/>
      <c r="C5" s="45"/>
      <c r="D5" s="46"/>
      <c r="E5" s="53" t="s">
        <v>42</v>
      </c>
      <c r="F5" s="54"/>
      <c r="G5" s="54"/>
      <c r="H5" s="54"/>
      <c r="I5" s="54"/>
      <c r="J5" s="54"/>
      <c r="K5" s="54"/>
      <c r="L5" s="55"/>
      <c r="M5" s="51" t="s">
        <v>56</v>
      </c>
      <c r="N5" s="52"/>
      <c r="O5" s="52"/>
      <c r="P5" s="38"/>
      <c r="Q5" s="39"/>
    </row>
    <row r="6" spans="1:17" s="7" customFormat="1" ht="21" customHeight="1">
      <c r="A6" s="45"/>
      <c r="B6" s="45"/>
      <c r="C6" s="45"/>
      <c r="D6" s="46"/>
      <c r="E6" s="8"/>
      <c r="F6" s="8"/>
      <c r="G6" s="8"/>
      <c r="H6" s="8"/>
      <c r="I6" s="8"/>
      <c r="J6" s="17"/>
      <c r="K6" s="28"/>
      <c r="L6" s="29"/>
      <c r="M6" s="9"/>
      <c r="N6" s="9" t="s">
        <v>54</v>
      </c>
      <c r="O6" s="9" t="s">
        <v>54</v>
      </c>
      <c r="P6" s="38"/>
      <c r="Q6" s="39"/>
    </row>
    <row r="7" spans="1:17" s="7" customFormat="1" ht="21" customHeight="1">
      <c r="A7" s="45"/>
      <c r="B7" s="45"/>
      <c r="C7" s="45"/>
      <c r="D7" s="46"/>
      <c r="E7" s="8" t="s">
        <v>43</v>
      </c>
      <c r="F7" s="8" t="s">
        <v>57</v>
      </c>
      <c r="G7" s="8" t="s">
        <v>44</v>
      </c>
      <c r="H7" s="8" t="s">
        <v>46</v>
      </c>
      <c r="I7" s="8" t="s">
        <v>47</v>
      </c>
      <c r="J7" s="9" t="s">
        <v>49</v>
      </c>
      <c r="K7" s="57" t="s">
        <v>75</v>
      </c>
      <c r="L7" s="18" t="s">
        <v>74</v>
      </c>
      <c r="M7" s="9" t="s">
        <v>51</v>
      </c>
      <c r="N7" s="9" t="s">
        <v>58</v>
      </c>
      <c r="O7" s="9" t="s">
        <v>59</v>
      </c>
      <c r="P7" s="38"/>
      <c r="Q7" s="39"/>
    </row>
    <row r="8" spans="1:17" s="7" customFormat="1" ht="21" customHeight="1">
      <c r="A8" s="45"/>
      <c r="B8" s="45"/>
      <c r="C8" s="45"/>
      <c r="D8" s="46"/>
      <c r="E8" s="8" t="s">
        <v>60</v>
      </c>
      <c r="F8" s="8" t="s">
        <v>61</v>
      </c>
      <c r="G8" s="8" t="s">
        <v>45</v>
      </c>
      <c r="H8" s="8" t="s">
        <v>62</v>
      </c>
      <c r="I8" s="8" t="s">
        <v>48</v>
      </c>
      <c r="J8" s="9" t="s">
        <v>50</v>
      </c>
      <c r="K8" s="57"/>
      <c r="L8" s="24"/>
      <c r="M8" s="9" t="s">
        <v>63</v>
      </c>
      <c r="N8" s="9" t="s">
        <v>64</v>
      </c>
      <c r="O8" s="9" t="s">
        <v>65</v>
      </c>
      <c r="P8" s="38"/>
      <c r="Q8" s="39"/>
    </row>
    <row r="9" spans="1:17" s="7" customFormat="1" ht="21" customHeight="1">
      <c r="A9" s="47"/>
      <c r="B9" s="47"/>
      <c r="C9" s="47"/>
      <c r="D9" s="48"/>
      <c r="E9" s="10" t="s">
        <v>66</v>
      </c>
      <c r="F9" s="10" t="s">
        <v>67</v>
      </c>
      <c r="G9" s="10"/>
      <c r="H9" s="10" t="s">
        <v>68</v>
      </c>
      <c r="I9" s="10"/>
      <c r="J9" s="10"/>
      <c r="K9" s="10"/>
      <c r="L9" s="10"/>
      <c r="M9" s="11" t="s">
        <v>56</v>
      </c>
      <c r="N9" s="11" t="s">
        <v>69</v>
      </c>
      <c r="O9" s="11" t="s">
        <v>70</v>
      </c>
      <c r="P9" s="40"/>
      <c r="Q9" s="41"/>
    </row>
    <row r="10" spans="1:17" s="7" customFormat="1" ht="3" customHeight="1">
      <c r="A10" s="22"/>
      <c r="B10" s="22"/>
      <c r="C10" s="22"/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12"/>
      <c r="Q10" s="22"/>
    </row>
    <row r="11" spans="1:17" s="33" customFormat="1" ht="15.75" customHeight="1">
      <c r="A11" s="34" t="s">
        <v>0</v>
      </c>
      <c r="B11" s="34"/>
      <c r="C11" s="34"/>
      <c r="D11" s="35"/>
      <c r="E11" s="31">
        <f>SUM(E12:E30)</f>
        <v>1085589781.4400001</v>
      </c>
      <c r="F11" s="31">
        <f t="shared" ref="F11:O11" si="0">SUM(F12:F30)</f>
        <v>16312714.01</v>
      </c>
      <c r="G11" s="31">
        <f t="shared" si="0"/>
        <v>10629924.74</v>
      </c>
      <c r="H11" s="31">
        <f t="shared" si="0"/>
        <v>8087495.1099999994</v>
      </c>
      <c r="I11" s="31">
        <f t="shared" si="0"/>
        <v>19625263</v>
      </c>
      <c r="J11" s="31">
        <f t="shared" si="0"/>
        <v>798956068.43999994</v>
      </c>
      <c r="K11" s="31">
        <f t="shared" si="0"/>
        <v>116663371.97999999</v>
      </c>
      <c r="L11" s="31">
        <f t="shared" si="0"/>
        <v>161308333.53999999</v>
      </c>
      <c r="M11" s="31">
        <f t="shared" si="0"/>
        <v>976079394.83999979</v>
      </c>
      <c r="N11" s="31">
        <f t="shared" si="0"/>
        <v>724177463.01999998</v>
      </c>
      <c r="O11" s="31">
        <f t="shared" si="0"/>
        <v>976079394.83999979</v>
      </c>
      <c r="P11" s="32"/>
      <c r="Q11" s="22"/>
    </row>
    <row r="12" spans="1:17" s="7" customFormat="1" ht="15" customHeight="1">
      <c r="A12" s="22"/>
      <c r="B12" s="14" t="s">
        <v>3</v>
      </c>
      <c r="C12" s="22"/>
      <c r="D12" s="23"/>
      <c r="E12" s="27">
        <v>42868589.649999999</v>
      </c>
      <c r="F12" s="27">
        <v>69845.45</v>
      </c>
      <c r="G12" s="27">
        <v>626885.49</v>
      </c>
      <c r="H12" s="27">
        <v>86546</v>
      </c>
      <c r="I12" s="27">
        <v>698866.5</v>
      </c>
      <c r="J12" s="27">
        <v>29185860.93</v>
      </c>
      <c r="K12" s="27">
        <v>6185458.7000000002</v>
      </c>
      <c r="L12" s="27">
        <v>10399980.960000001</v>
      </c>
      <c r="M12" s="27">
        <v>48437592.729999997</v>
      </c>
      <c r="N12" s="27">
        <v>32112253.609999999</v>
      </c>
      <c r="O12" s="27">
        <v>48437592.729999997</v>
      </c>
      <c r="P12" s="12"/>
      <c r="Q12" s="14" t="s">
        <v>21</v>
      </c>
    </row>
    <row r="13" spans="1:17" s="7" customFormat="1" ht="15" customHeight="1">
      <c r="A13" s="22"/>
      <c r="B13" s="14" t="s">
        <v>4</v>
      </c>
      <c r="C13" s="22"/>
      <c r="D13" s="23"/>
      <c r="E13" s="27">
        <v>120223596.17</v>
      </c>
      <c r="F13" s="27">
        <v>685915.5</v>
      </c>
      <c r="G13" s="27">
        <v>723489.61</v>
      </c>
      <c r="H13" s="27">
        <v>443512</v>
      </c>
      <c r="I13" s="27">
        <v>2724720.05</v>
      </c>
      <c r="J13" s="27">
        <v>76809653.370000005</v>
      </c>
      <c r="K13" s="27">
        <v>5663058.7000000002</v>
      </c>
      <c r="L13" s="27">
        <v>27374918.530000001</v>
      </c>
      <c r="M13" s="27">
        <v>96515450.120000005</v>
      </c>
      <c r="N13" s="27">
        <v>84475349.530000001</v>
      </c>
      <c r="O13" s="27">
        <v>96515450.120000005</v>
      </c>
      <c r="P13" s="12"/>
      <c r="Q13" s="14" t="s">
        <v>22</v>
      </c>
    </row>
    <row r="14" spans="1:17" s="7" customFormat="1" ht="15" customHeight="1">
      <c r="A14" s="22"/>
      <c r="B14" s="14" t="s">
        <v>5</v>
      </c>
      <c r="C14" s="22"/>
      <c r="D14" s="23"/>
      <c r="E14" s="27">
        <v>41502605.880000003</v>
      </c>
      <c r="F14" s="27">
        <v>1958974.46</v>
      </c>
      <c r="G14" s="27">
        <v>172221.87</v>
      </c>
      <c r="H14" s="27">
        <v>174500</v>
      </c>
      <c r="I14" s="27">
        <v>229881.02</v>
      </c>
      <c r="J14" s="27">
        <v>18321057.440000001</v>
      </c>
      <c r="K14" s="27">
        <v>24380994.149999999</v>
      </c>
      <c r="L14" s="27">
        <v>2530300</v>
      </c>
      <c r="M14" s="27">
        <v>31221443.039999999</v>
      </c>
      <c r="N14" s="27">
        <v>17034273.41</v>
      </c>
      <c r="O14" s="27">
        <v>31221443.039999999</v>
      </c>
      <c r="P14" s="12"/>
      <c r="Q14" s="14" t="s">
        <v>23</v>
      </c>
    </row>
    <row r="15" spans="1:17" s="7" customFormat="1" ht="15" customHeight="1">
      <c r="A15" s="22"/>
      <c r="B15" s="15" t="s">
        <v>6</v>
      </c>
      <c r="C15" s="22"/>
      <c r="D15" s="23"/>
      <c r="E15" s="30" t="s">
        <v>38</v>
      </c>
      <c r="F15" s="30" t="s">
        <v>38</v>
      </c>
      <c r="G15" s="30" t="s">
        <v>38</v>
      </c>
      <c r="H15" s="30" t="s">
        <v>38</v>
      </c>
      <c r="I15" s="30" t="s">
        <v>38</v>
      </c>
      <c r="J15" s="30" t="s">
        <v>38</v>
      </c>
      <c r="K15" s="30" t="s">
        <v>38</v>
      </c>
      <c r="L15" s="30" t="s">
        <v>38</v>
      </c>
      <c r="M15" s="30" t="s">
        <v>38</v>
      </c>
      <c r="N15" s="30" t="s">
        <v>38</v>
      </c>
      <c r="O15" s="30" t="s">
        <v>38</v>
      </c>
      <c r="P15" s="12"/>
      <c r="Q15" s="14" t="s">
        <v>24</v>
      </c>
    </row>
    <row r="16" spans="1:17" s="7" customFormat="1" ht="15" customHeight="1">
      <c r="A16" s="22"/>
      <c r="B16" s="15" t="s">
        <v>7</v>
      </c>
      <c r="C16" s="22"/>
      <c r="D16" s="23"/>
      <c r="E16" s="27">
        <v>63682963.170000002</v>
      </c>
      <c r="F16" s="27">
        <v>1627670.18</v>
      </c>
      <c r="G16" s="27">
        <v>481002.31</v>
      </c>
      <c r="H16" s="30">
        <v>638597</v>
      </c>
      <c r="I16" s="27">
        <v>1753476.32</v>
      </c>
      <c r="J16" s="27">
        <v>54531257.390000001</v>
      </c>
      <c r="K16" s="27">
        <v>5755023.9299999997</v>
      </c>
      <c r="L16" s="27">
        <v>1523852.9</v>
      </c>
      <c r="M16" s="27">
        <v>54485718.530000001</v>
      </c>
      <c r="N16" s="27">
        <v>44871082.270000003</v>
      </c>
      <c r="O16" s="30">
        <v>54485718.530000001</v>
      </c>
      <c r="P16" s="12"/>
      <c r="Q16" s="14" t="s">
        <v>25</v>
      </c>
    </row>
    <row r="17" spans="1:17" s="7" customFormat="1" ht="15" customHeight="1">
      <c r="A17" s="22"/>
      <c r="B17" s="15" t="s">
        <v>8</v>
      </c>
      <c r="C17" s="22"/>
      <c r="D17" s="23"/>
      <c r="E17" s="27">
        <v>55393148.689999998</v>
      </c>
      <c r="F17" s="27">
        <v>1092787.47</v>
      </c>
      <c r="G17" s="27">
        <v>430852.33</v>
      </c>
      <c r="H17" s="27">
        <v>319318</v>
      </c>
      <c r="I17" s="27">
        <v>863785.05</v>
      </c>
      <c r="J17" s="27">
        <v>52537871.450000003</v>
      </c>
      <c r="K17" s="27">
        <v>5663860</v>
      </c>
      <c r="L17" s="27">
        <v>4356366.0199999996</v>
      </c>
      <c r="M17" s="27">
        <v>57430165.57</v>
      </c>
      <c r="N17" s="27">
        <v>55097576.140000001</v>
      </c>
      <c r="O17" s="27">
        <v>57430165.57</v>
      </c>
      <c r="P17" s="12"/>
      <c r="Q17" s="14" t="s">
        <v>26</v>
      </c>
    </row>
    <row r="18" spans="1:17" s="7" customFormat="1" ht="15" customHeight="1">
      <c r="A18" s="22"/>
      <c r="B18" s="15" t="s">
        <v>9</v>
      </c>
      <c r="C18" s="22"/>
      <c r="D18" s="23"/>
      <c r="E18" s="27">
        <v>41205210.159999996</v>
      </c>
      <c r="F18" s="27">
        <v>716183.5</v>
      </c>
      <c r="G18" s="27">
        <v>237084.48</v>
      </c>
      <c r="H18" s="27">
        <v>332476</v>
      </c>
      <c r="I18" s="27">
        <v>914474.01</v>
      </c>
      <c r="J18" s="27">
        <v>35725819.119999997</v>
      </c>
      <c r="K18" s="27">
        <v>1125740</v>
      </c>
      <c r="L18" s="27">
        <v>2687288.73</v>
      </c>
      <c r="M18" s="27">
        <v>42342698.829999998</v>
      </c>
      <c r="N18" s="27">
        <v>21938955.510000002</v>
      </c>
      <c r="O18" s="27">
        <v>42342698.829999998</v>
      </c>
      <c r="P18" s="12"/>
      <c r="Q18" s="14" t="s">
        <v>27</v>
      </c>
    </row>
    <row r="19" spans="1:17" s="7" customFormat="1" ht="15" customHeight="1">
      <c r="A19" s="22"/>
      <c r="B19" s="15" t="s">
        <v>10</v>
      </c>
      <c r="C19" s="22"/>
      <c r="D19" s="23"/>
      <c r="E19" s="27">
        <v>69088393.879999995</v>
      </c>
      <c r="F19" s="27">
        <v>435766.52</v>
      </c>
      <c r="G19" s="27">
        <v>650199.49</v>
      </c>
      <c r="H19" s="27">
        <v>717634</v>
      </c>
      <c r="I19" s="27">
        <v>675042.53</v>
      </c>
      <c r="J19" s="27">
        <v>56572472.990000002</v>
      </c>
      <c r="K19" s="27">
        <v>10402113.960000001</v>
      </c>
      <c r="L19" s="27">
        <v>12159558.810000001</v>
      </c>
      <c r="M19" s="27">
        <v>60710133.719999999</v>
      </c>
      <c r="N19" s="27">
        <v>48813512.829999998</v>
      </c>
      <c r="O19" s="27">
        <v>60710133.719999999</v>
      </c>
      <c r="P19" s="12"/>
      <c r="Q19" s="14" t="s">
        <v>28</v>
      </c>
    </row>
    <row r="20" spans="1:17" s="7" customFormat="1" ht="15" customHeight="1">
      <c r="A20" s="22"/>
      <c r="B20" s="15" t="s">
        <v>11</v>
      </c>
      <c r="C20" s="22"/>
      <c r="D20" s="23"/>
      <c r="E20" s="27">
        <v>48759618.450000003</v>
      </c>
      <c r="F20" s="27">
        <v>145213.5</v>
      </c>
      <c r="G20" s="27">
        <v>1328352.71</v>
      </c>
      <c r="H20" s="27">
        <v>360493</v>
      </c>
      <c r="I20" s="27">
        <v>1261463</v>
      </c>
      <c r="J20" s="27">
        <v>34059464</v>
      </c>
      <c r="K20" s="27">
        <v>3924320</v>
      </c>
      <c r="L20" s="27">
        <v>2734917</v>
      </c>
      <c r="M20" s="27">
        <v>40008999.509999998</v>
      </c>
      <c r="N20" s="27">
        <v>31710031.289999999</v>
      </c>
      <c r="O20" s="27">
        <v>40008999.509999998</v>
      </c>
      <c r="P20" s="12"/>
      <c r="Q20" s="14" t="s">
        <v>29</v>
      </c>
    </row>
    <row r="21" spans="1:17" s="7" customFormat="1" ht="15" customHeight="1">
      <c r="A21" s="22"/>
      <c r="B21" s="15" t="s">
        <v>12</v>
      </c>
      <c r="C21" s="22"/>
      <c r="D21" s="23"/>
      <c r="E21" s="27">
        <v>57203688.060000002</v>
      </c>
      <c r="F21" s="27">
        <v>668679.79</v>
      </c>
      <c r="G21" s="27">
        <v>614468.93000000005</v>
      </c>
      <c r="H21" s="30" t="s">
        <v>38</v>
      </c>
      <c r="I21" s="27">
        <v>781477.64</v>
      </c>
      <c r="J21" s="27">
        <v>42912567.210000001</v>
      </c>
      <c r="K21" s="27">
        <v>14356495.779999999</v>
      </c>
      <c r="L21" s="27">
        <v>25394331.109999999</v>
      </c>
      <c r="M21" s="27">
        <v>59886295.93</v>
      </c>
      <c r="N21" s="27">
        <v>51947613.369999997</v>
      </c>
      <c r="O21" s="27">
        <v>59886295.93</v>
      </c>
      <c r="P21" s="12"/>
      <c r="Q21" s="14" t="s">
        <v>30</v>
      </c>
    </row>
    <row r="22" spans="1:17" s="7" customFormat="1" ht="15" customHeight="1">
      <c r="A22" s="22"/>
      <c r="B22" s="15" t="s">
        <v>13</v>
      </c>
      <c r="C22" s="22"/>
      <c r="D22" s="23"/>
      <c r="E22" s="27">
        <v>72172665.859999999</v>
      </c>
      <c r="F22" s="27">
        <v>1003437.71</v>
      </c>
      <c r="G22" s="27">
        <v>1346693.74</v>
      </c>
      <c r="H22" s="27">
        <v>802102.61</v>
      </c>
      <c r="I22" s="27">
        <v>1447256.64</v>
      </c>
      <c r="J22" s="27">
        <v>66870171.240000002</v>
      </c>
      <c r="K22" s="27">
        <v>4894020</v>
      </c>
      <c r="L22" s="27">
        <v>2621966</v>
      </c>
      <c r="M22" s="27">
        <v>74271799.510000005</v>
      </c>
      <c r="N22" s="27">
        <v>47595602.049999997</v>
      </c>
      <c r="O22" s="27">
        <v>74271799.510000005</v>
      </c>
      <c r="P22" s="12"/>
      <c r="Q22" s="14" t="s">
        <v>40</v>
      </c>
    </row>
    <row r="23" spans="1:17" s="7" customFormat="1" ht="15" customHeight="1">
      <c r="A23" s="22"/>
      <c r="B23" s="15" t="s">
        <v>14</v>
      </c>
      <c r="C23" s="22"/>
      <c r="D23" s="23"/>
      <c r="E23" s="27">
        <v>21064554.870000001</v>
      </c>
      <c r="F23" s="27">
        <v>167357.35999999999</v>
      </c>
      <c r="G23" s="27">
        <v>240867.17</v>
      </c>
      <c r="H23" s="27">
        <v>584363</v>
      </c>
      <c r="I23" s="27">
        <v>327970</v>
      </c>
      <c r="J23" s="27">
        <v>20040086.719999999</v>
      </c>
      <c r="K23" s="27">
        <v>913560</v>
      </c>
      <c r="L23" s="27">
        <v>6656980</v>
      </c>
      <c r="M23" s="27">
        <v>16413908.560000001</v>
      </c>
      <c r="N23" s="27">
        <v>27367043.670000002</v>
      </c>
      <c r="O23" s="27">
        <v>16413908.560000001</v>
      </c>
      <c r="P23" s="12"/>
      <c r="Q23" s="14" t="s">
        <v>31</v>
      </c>
    </row>
    <row r="24" spans="1:17" s="7" customFormat="1" ht="15" customHeight="1">
      <c r="A24" s="22"/>
      <c r="B24" s="15" t="s">
        <v>15</v>
      </c>
      <c r="C24" s="22"/>
      <c r="D24" s="23"/>
      <c r="E24" s="27">
        <v>37024544.130000003</v>
      </c>
      <c r="F24" s="27">
        <v>280845.44</v>
      </c>
      <c r="G24" s="27">
        <v>483270.81</v>
      </c>
      <c r="H24" s="27">
        <v>1613381</v>
      </c>
      <c r="I24" s="27">
        <v>508307</v>
      </c>
      <c r="J24" s="27">
        <v>29364916.559999999</v>
      </c>
      <c r="K24" s="27">
        <v>1051040</v>
      </c>
      <c r="L24" s="27">
        <v>2723459</v>
      </c>
      <c r="M24" s="27">
        <v>30429530.739999998</v>
      </c>
      <c r="N24" s="27">
        <v>25014295.199999999</v>
      </c>
      <c r="O24" s="27">
        <v>30429530.739999998</v>
      </c>
      <c r="P24" s="12"/>
      <c r="Q24" s="14" t="s">
        <v>32</v>
      </c>
    </row>
    <row r="25" spans="1:17" s="7" customFormat="1" ht="15" customHeight="1">
      <c r="A25" s="22"/>
      <c r="B25" s="15" t="s">
        <v>16</v>
      </c>
      <c r="C25" s="22"/>
      <c r="D25" s="23"/>
      <c r="E25" s="27">
        <v>93311225.150000006</v>
      </c>
      <c r="F25" s="27">
        <v>1554633.03</v>
      </c>
      <c r="G25" s="27">
        <v>674919.85</v>
      </c>
      <c r="H25" s="27">
        <v>1142613.5</v>
      </c>
      <c r="I25" s="27">
        <v>1878461.66</v>
      </c>
      <c r="J25" s="27">
        <v>68014394.180000007</v>
      </c>
      <c r="K25" s="27">
        <v>13201219.640000001</v>
      </c>
      <c r="L25" s="27">
        <v>10474813.65</v>
      </c>
      <c r="M25" s="27">
        <v>88532476.140000001</v>
      </c>
      <c r="N25" s="27">
        <v>57085124.240000002</v>
      </c>
      <c r="O25" s="27">
        <v>88532476.140000001</v>
      </c>
      <c r="P25" s="12"/>
      <c r="Q25" s="14" t="s">
        <v>33</v>
      </c>
    </row>
    <row r="26" spans="1:17" s="7" customFormat="1" ht="15" customHeight="1">
      <c r="A26" s="22"/>
      <c r="B26" s="15" t="s">
        <v>17</v>
      </c>
      <c r="C26" s="22"/>
      <c r="D26" s="23"/>
      <c r="E26" s="27">
        <v>36300766.399999999</v>
      </c>
      <c r="F26" s="27">
        <v>1534211.04</v>
      </c>
      <c r="G26" s="27">
        <v>274762.15000000002</v>
      </c>
      <c r="H26" s="30" t="s">
        <v>38</v>
      </c>
      <c r="I26" s="27">
        <v>884526.47</v>
      </c>
      <c r="J26" s="27">
        <v>30196428.48</v>
      </c>
      <c r="K26" s="27">
        <v>4064031.08</v>
      </c>
      <c r="L26" s="27">
        <v>14937672.449999999</v>
      </c>
      <c r="M26" s="27">
        <v>39682337.18</v>
      </c>
      <c r="N26" s="27">
        <v>26238630.48</v>
      </c>
      <c r="O26" s="27">
        <v>39682337.18</v>
      </c>
      <c r="P26" s="12"/>
      <c r="Q26" s="14" t="s">
        <v>34</v>
      </c>
    </row>
    <row r="27" spans="1:17" s="7" customFormat="1" ht="15" customHeight="1">
      <c r="A27" s="22"/>
      <c r="B27" s="15" t="s">
        <v>18</v>
      </c>
      <c r="C27" s="22"/>
      <c r="D27" s="23"/>
      <c r="E27" s="27">
        <v>166614621.16999999</v>
      </c>
      <c r="F27" s="27">
        <v>2803079.61</v>
      </c>
      <c r="G27" s="27">
        <v>1616181.98</v>
      </c>
      <c r="H27" s="27">
        <v>777297</v>
      </c>
      <c r="I27" s="27">
        <v>2504980.35</v>
      </c>
      <c r="J27" s="27">
        <v>84751005.900000006</v>
      </c>
      <c r="K27" s="27">
        <v>8945186.0399999991</v>
      </c>
      <c r="L27" s="27">
        <v>17377293.210000001</v>
      </c>
      <c r="M27" s="27">
        <v>127279386</v>
      </c>
      <c r="N27" s="27">
        <v>90350187.799999997</v>
      </c>
      <c r="O27" s="27">
        <v>127279386</v>
      </c>
      <c r="P27" s="12"/>
      <c r="Q27" s="16" t="s">
        <v>35</v>
      </c>
    </row>
    <row r="28" spans="1:17" s="7" customFormat="1" ht="15" customHeight="1">
      <c r="A28" s="22"/>
      <c r="B28" s="15" t="s">
        <v>19</v>
      </c>
      <c r="C28" s="22"/>
      <c r="D28" s="23"/>
      <c r="E28" s="27">
        <v>88197494.069999993</v>
      </c>
      <c r="F28" s="27">
        <v>545161.38</v>
      </c>
      <c r="G28" s="27">
        <v>325131.71999999997</v>
      </c>
      <c r="H28" s="27">
        <v>94662</v>
      </c>
      <c r="I28" s="27">
        <v>1370298.08</v>
      </c>
      <c r="J28" s="27">
        <v>69463368.049999997</v>
      </c>
      <c r="K28" s="27">
        <v>6137250</v>
      </c>
      <c r="L28" s="27">
        <v>8438648.1699999999</v>
      </c>
      <c r="M28" s="27">
        <v>75096241.920000002</v>
      </c>
      <c r="N28" s="27">
        <v>36805070.170000002</v>
      </c>
      <c r="O28" s="27">
        <v>75096241.920000002</v>
      </c>
      <c r="P28" s="12"/>
      <c r="Q28" s="16" t="s">
        <v>36</v>
      </c>
    </row>
    <row r="29" spans="1:17" s="7" customFormat="1" ht="15" customHeight="1">
      <c r="A29" s="22"/>
      <c r="B29" s="15" t="s">
        <v>39</v>
      </c>
      <c r="C29" s="22"/>
      <c r="D29" s="23"/>
      <c r="E29" s="27">
        <v>10471316.65</v>
      </c>
      <c r="F29" s="27">
        <v>782205.15</v>
      </c>
      <c r="G29" s="27">
        <v>74701.09</v>
      </c>
      <c r="H29" s="30" t="s">
        <v>38</v>
      </c>
      <c r="I29" s="27">
        <v>294930</v>
      </c>
      <c r="J29" s="27">
        <v>10219760.039999999</v>
      </c>
      <c r="K29" s="30" t="s">
        <v>38</v>
      </c>
      <c r="L29" s="30" t="s">
        <v>38</v>
      </c>
      <c r="M29" s="27">
        <v>11449344.65</v>
      </c>
      <c r="N29" s="27">
        <v>8642502.3599999994</v>
      </c>
      <c r="O29" s="27">
        <v>11449344.65</v>
      </c>
      <c r="P29" s="12"/>
      <c r="Q29" s="16" t="s">
        <v>41</v>
      </c>
    </row>
    <row r="30" spans="1:17" s="7" customFormat="1" ht="15" customHeight="1">
      <c r="A30" s="22"/>
      <c r="B30" s="15" t="s">
        <v>20</v>
      </c>
      <c r="C30" s="22"/>
      <c r="D30" s="23"/>
      <c r="E30" s="27">
        <v>20504779.030000001</v>
      </c>
      <c r="F30" s="27">
        <v>240746.92</v>
      </c>
      <c r="G30" s="27">
        <v>328839.01</v>
      </c>
      <c r="H30" s="27"/>
      <c r="I30" s="27">
        <v>505346.68</v>
      </c>
      <c r="J30" s="27">
        <v>19379913.370000001</v>
      </c>
      <c r="K30" s="30" t="s">
        <v>38</v>
      </c>
      <c r="L30" s="27">
        <v>8915987</v>
      </c>
      <c r="M30" s="27">
        <v>21885872.16</v>
      </c>
      <c r="N30" s="27">
        <v>17078359.09</v>
      </c>
      <c r="O30" s="27">
        <v>21885872.16</v>
      </c>
      <c r="P30" s="12"/>
      <c r="Q30" s="16" t="s">
        <v>37</v>
      </c>
    </row>
    <row r="31" spans="1:17" s="7" customFormat="1" ht="3" customHeight="1">
      <c r="A31" s="13"/>
      <c r="B31" s="13"/>
      <c r="C31" s="13"/>
      <c r="D31" s="25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>
        <v>21885872.16</v>
      </c>
      <c r="P31" s="13"/>
      <c r="Q31" s="13"/>
    </row>
    <row r="32" spans="1:17" s="7" customFormat="1" ht="3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14" s="20" customFormat="1" ht="18.75">
      <c r="A33" s="19"/>
      <c r="B33" s="20" t="s">
        <v>78</v>
      </c>
      <c r="K33" s="21"/>
      <c r="L33" s="20" t="s">
        <v>71</v>
      </c>
      <c r="M33" s="21"/>
      <c r="N33" s="19"/>
    </row>
    <row r="34" spans="1:14">
      <c r="B34" s="21" t="s">
        <v>76</v>
      </c>
      <c r="C34" s="21"/>
      <c r="L34" s="1" t="s">
        <v>79</v>
      </c>
    </row>
    <row r="35" spans="1:14">
      <c r="B35" s="21" t="s">
        <v>77</v>
      </c>
      <c r="C35" s="21"/>
      <c r="L35" s="1" t="s">
        <v>80</v>
      </c>
    </row>
  </sheetData>
  <mergeCells count="8">
    <mergeCell ref="A11:D11"/>
    <mergeCell ref="P4:Q9"/>
    <mergeCell ref="A4:D9"/>
    <mergeCell ref="M4:O4"/>
    <mergeCell ref="M5:O5"/>
    <mergeCell ref="E5:L5"/>
    <mergeCell ref="E4:L4"/>
    <mergeCell ref="K7:K8"/>
  </mergeCells>
  <phoneticPr fontId="8" type="noConversion"/>
  <pageMargins left="0.16" right="0.15748031496062992" top="0.51181102362204722" bottom="0.35433070866141736" header="0.51181102362204722" footer="0.19685039370078741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GEFORCE</cp:lastModifiedBy>
  <cp:lastPrinted>2010-08-13T04:33:12Z</cp:lastPrinted>
  <dcterms:created xsi:type="dcterms:W3CDTF">1997-06-13T10:07:54Z</dcterms:created>
  <dcterms:modified xsi:type="dcterms:W3CDTF">2011-02-13T17:42:28Z</dcterms:modified>
</cp:coreProperties>
</file>