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2" sheetId="2" r:id="rId1"/>
  </sheets>
  <definedNames>
    <definedName name="_xlnm.Print_Area" localSheetId="0">'T-18.2'!$A$1:$N$33</definedName>
  </definedNames>
  <calcPr calcId="124519"/>
</workbook>
</file>

<file path=xl/calcChain.xml><?xml version="1.0" encoding="utf-8"?>
<calcChain xmlns="http://schemas.openxmlformats.org/spreadsheetml/2006/main">
  <c r="I9" i="2"/>
  <c r="J9"/>
  <c r="H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9"/>
  <c r="F9"/>
  <c r="E9"/>
</calcChain>
</file>

<file path=xl/sharedStrings.xml><?xml version="1.0" encoding="utf-8"?>
<sst xmlns="http://schemas.openxmlformats.org/spreadsheetml/2006/main" count="106" uniqueCount="66">
  <si>
    <t>ตาราง</t>
  </si>
  <si>
    <t>TABLE</t>
  </si>
  <si>
    <t>รวม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</si>
  <si>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</si>
  <si>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</si>
  <si>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</si>
  <si>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</si>
  <si>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</si>
  <si>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</si>
  <si>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</si>
  <si>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</si>
  <si>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</si>
  <si>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Partnership</t>
  </si>
  <si>
    <t>Registered</t>
  </si>
  <si>
    <t>commercial</t>
  </si>
  <si>
    <t>Total</t>
  </si>
  <si>
    <t>Company</t>
  </si>
  <si>
    <t>limited</t>
  </si>
  <si>
    <t>ยอดรวม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</si>
  <si>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</si>
  <si>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</si>
  <si>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</si>
  <si>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</si>
  <si>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</si>
  <si>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</si>
  <si>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</si>
  <si>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</si>
  <si>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</si>
  <si>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</si>
  <si>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</si>
  <si>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</si>
  <si>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</si>
  <si>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</si>
  <si>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</si>
  <si>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</si>
  <si>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</si>
  <si>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</si>
  <si>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</si>
  <si>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</si>
  <si>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</si>
  <si>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</si>
  <si>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</si>
  <si>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</si>
  <si>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</si>
  <si>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</si>
  <si>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</si>
  <si>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</si>
  <si>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</si>
  <si>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</si>
  <si>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</si>
  <si>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</si>
  <si>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</si>
  <si>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</si>
  <si>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อำเภอ</t>
  </si>
  <si>
    <t>อำเภอวิภาวดี</t>
  </si>
  <si>
    <t>Wipawadi District</t>
  </si>
  <si>
    <t xml:space="preserve">District 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</si>
  <si>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</si>
  <si>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</si>
  <si>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 xml:space="preserve">    ที่มา:   1/  องค์การบริหารส่วนจังหวัดสุราษฎร์ธานี</t>
  </si>
  <si>
    <t xml:space="preserve">               2/  สำนักงานพัฒนาธุรกิจการค้าจังหวัดสุราษฎร์ธานี</t>
  </si>
  <si>
    <t>Source:    Surat Thani  Provincial  Administration Organnization</t>
  </si>
  <si>
    <t xml:space="preserve">               Surat Thani  Provincial  Business Development Office</t>
  </si>
  <si>
    <t>NUMBER OF REGISTERED COMMERCIALS BY TYPE OF REGISTRATION: 2009</t>
  </si>
  <si>
    <t>-</t>
  </si>
  <si>
    <t>จำนวนผู้จดทะเบียนพาณิชย์และทะเบียนนิติบุคคลที่คงอยู่ จำแนกตามประเภทการจดทะเบียน เป็นรายอำเภอ  พ.ศ.2552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</si>
</sst>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4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94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0" xfId="0" applyFont="1" applyBorder="1"/>
    <xf numFmtId="0" fontId="2" fillId="0" borderId="0" xfId="0" applyFont="1" applyBorder="1" applyAlignment="1">
      <alignment textRotation="180"/>
    </xf>
    <xf numFmtId="0" fontId="2" fillId="0" borderId="0" xfId="0" applyFont="1" applyBorder="1" applyAlignment="1">
      <alignment horizontal="right" textRotation="180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/>
    <xf numFmtId="0" fontId="8" fillId="0" borderId="6" xfId="0" applyFont="1" applyBorder="1"/>
    <xf numFmtId="0" fontId="8" fillId="0" borderId="0" xfId="0" applyFont="1"/>
    <xf numFmtId="0" fontId="8" fillId="0" borderId="2" xfId="0" applyFont="1" applyBorder="1"/>
    <xf numFmtId="3" fontId="7" fillId="0" borderId="7" xfId="0" applyNumberFormat="1" applyFont="1" applyBorder="1" applyAlignment="1">
      <alignment horizontal="right" vertical="justify" indent="3"/>
    </xf>
    <xf numFmtId="3" fontId="8" fillId="0" borderId="2" xfId="0" applyNumberFormat="1" applyFont="1" applyBorder="1" applyAlignment="1">
      <alignment horizontal="right" vertical="justify" indent="3"/>
    </xf>
    <xf numFmtId="3" fontId="8" fillId="0" borderId="7" xfId="0" applyNumberFormat="1" applyFont="1" applyBorder="1" applyAlignment="1">
      <alignment horizontal="right" vertical="justify" indent="3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justify"/>
    </xf>
    <xf numFmtId="3" fontId="8" fillId="0" borderId="2" xfId="3" applyNumberFormat="1" applyFont="1" applyBorder="1" applyAlignment="1">
      <alignment horizontal="right" vertical="justify" indent="3"/>
    </xf>
    <xf numFmtId="3" fontId="7" fillId="0" borderId="7" xfId="0" applyNumberFormat="1" applyFont="1" applyBorder="1" applyAlignment="1">
      <alignment horizontal="right" vertical="justify" indent="4"/>
    </xf>
    <xf numFmtId="3" fontId="8" fillId="0" borderId="8" xfId="3" applyNumberFormat="1" applyFont="1" applyBorder="1" applyAlignment="1">
      <alignment horizontal="right" vertical="justify" indent="4"/>
    </xf>
    <xf numFmtId="3" fontId="8" fillId="0" borderId="0" xfId="3" applyNumberFormat="1" applyFont="1" applyAlignment="1">
      <alignment horizontal="center" vertical="justify"/>
    </xf>
    <xf numFmtId="3" fontId="8" fillId="0" borderId="8" xfId="0" applyNumberFormat="1" applyFont="1" applyBorder="1" applyAlignment="1">
      <alignment horizontal="center" vertical="justify"/>
    </xf>
    <xf numFmtId="3" fontId="7" fillId="0" borderId="7" xfId="0" applyNumberFormat="1" applyFont="1" applyBorder="1" applyAlignment="1">
      <alignment horizontal="right" vertical="justify" indent="5"/>
    </xf>
    <xf numFmtId="3" fontId="8" fillId="0" borderId="7" xfId="0" applyNumberFormat="1" applyFont="1" applyBorder="1" applyAlignment="1">
      <alignment horizontal="right" vertical="justify" indent="5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0</xdr:row>
      <xdr:rowOff>19050</xdr:rowOff>
    </xdr:from>
    <xdr:to>
      <xdr:col>13</xdr:col>
      <xdr:colOff>457200</xdr:colOff>
      <xdr:row>33</xdr:row>
      <xdr:rowOff>38100</xdr:rowOff>
    </xdr:to>
    <xdr:grpSp>
      <xdr:nvGrpSpPr>
        <xdr:cNvPr id="2082" name="Group 3"/>
        <xdr:cNvGrpSpPr>
          <a:grpSpLocks/>
        </xdr:cNvGrpSpPr>
      </xdr:nvGrpSpPr>
      <xdr:grpSpPr bwMode="auto">
        <a:xfrm rot="-2472">
          <a:off x="9961789" y="19050"/>
          <a:ext cx="238125" cy="6727371"/>
          <a:chOff x="636" y="6"/>
          <a:chExt cx="25" cy="503"/>
        </a:xfrm>
      </xdr:grpSpPr>
      <xdr:sp macro="" textlink="">
        <xdr:nvSpPr>
          <xdr:cNvPr id="2085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86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225404</xdr:colOff>
      <xdr:row>1</xdr:row>
      <xdr:rowOff>211252</xdr:rowOff>
    </xdr:from>
    <xdr:to>
      <xdr:col>13</xdr:col>
      <xdr:colOff>454004</xdr:colOff>
      <xdr:row>25</xdr:row>
      <xdr:rowOff>38441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968118" y="469788"/>
          <a:ext cx="228600" cy="47937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27215</xdr:colOff>
      <xdr:row>1</xdr:row>
      <xdr:rowOff>89807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9742714" y="0"/>
          <a:ext cx="503465" cy="348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O153"/>
  <sheetViews>
    <sheetView showGridLines="0" tabSelected="1" view="pageBreakPreview" zoomScale="70" zoomScaleSheetLayoutView="70" workbookViewId="0">
      <selection activeCell="S24" sqref="S24"/>
    </sheetView>
  </sheetViews>
  <sheetFormatPr defaultRowHeight="21"/>
  <cols>
    <col min="1" max="1" width="1.85546875" style="1" customWidth="1"/>
    <col min="2" max="2" width="5.7109375" style="1" customWidth="1"/>
    <col min="3" max="3" width="5.28515625" style="1" customWidth="1"/>
    <col min="4" max="4" width="18.5703125" style="1" customWidth="1"/>
    <col min="5" max="5" width="1.5703125" style="1" hidden="1" customWidth="1"/>
    <col min="6" max="6" width="19.85546875" style="1" customWidth="1"/>
    <col min="7" max="7" width="15.140625" style="1" customWidth="1"/>
    <col min="8" max="8" width="17.28515625" style="1" customWidth="1"/>
    <col min="9" max="9" width="14.28515625" style="1" customWidth="1"/>
    <col min="10" max="10" width="11.7109375" style="1" customWidth="1"/>
    <col min="11" max="11" width="13" style="1" customWidth="1"/>
    <col min="12" max="12" width="2.7109375" style="1" customWidth="1"/>
    <col min="13" max="13" width="20.7109375" style="1" customWidth="1"/>
    <col min="14" max="14" width="7.140625" style="1" customWidth="1"/>
    <col min="15" max="15" width="2.85546875" style="1" customWidth="1"/>
    <col min="16" max="16384" width="9.140625" style="3"/>
  </cols>
  <sheetData>
    <row r="1" spans="1:15" s="10" customFormat="1" ht="20.25" customHeight="1">
      <c r="A1" s="8"/>
      <c r="B1" s="8" t="s">
        <v>0</v>
      </c>
      <c r="C1" s="9">
        <v>18.2</v>
      </c>
      <c r="D1" s="8" t="s">
        <v>65</v>
      </c>
      <c r="E1" s="8"/>
      <c r="F1" s="8"/>
      <c r="G1" s="8"/>
      <c r="H1" s="8"/>
      <c r="I1" s="8"/>
      <c r="J1" s="8"/>
      <c r="K1" s="8"/>
      <c r="L1" s="8"/>
      <c r="M1" s="35"/>
      <c r="N1" s="34"/>
      <c r="O1" s="1"/>
    </row>
    <row r="2" spans="1:15" s="12" customFormat="1" ht="18" customHeight="1">
      <c r="B2" s="11" t="s">
        <v>1</v>
      </c>
      <c r="C2" s="9">
        <v>18.2</v>
      </c>
      <c r="D2" s="11" t="s">
        <v>63</v>
      </c>
      <c r="E2" s="11"/>
      <c r="F2" s="11"/>
      <c r="G2" s="11"/>
      <c r="H2" s="11"/>
      <c r="I2" s="11"/>
      <c r="J2" s="11"/>
      <c r="K2" s="11"/>
      <c r="L2" s="11"/>
      <c r="M2" s="11"/>
      <c r="N2" s="7"/>
      <c r="O2" s="7"/>
    </row>
    <row r="3" spans="1:15" s="12" customFormat="1" ht="5.25" customHeight="1">
      <c r="A3" s="31"/>
      <c r="B3" s="11"/>
      <c r="C3" s="9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7"/>
    </row>
    <row r="4" spans="1:15" s="5" customFormat="1" ht="21" customHeight="1">
      <c r="B4" s="13"/>
      <c r="C4" s="13"/>
      <c r="D4" s="13"/>
      <c r="E4" s="13"/>
      <c r="F4" s="14"/>
      <c r="G4" s="61" t="s">
        <v>57</v>
      </c>
      <c r="H4" s="62"/>
      <c r="I4" s="62"/>
      <c r="J4" s="62"/>
      <c r="K4" s="63"/>
      <c r="L4" s="43"/>
      <c r="M4" s="44"/>
      <c r="N4" s="7"/>
      <c r="O4" s="7"/>
    </row>
    <row r="5" spans="1:15" s="5" customFormat="1" ht="18" customHeight="1">
      <c r="A5" s="64"/>
      <c r="B5" s="64"/>
      <c r="C5" s="64"/>
      <c r="D5" s="65"/>
      <c r="E5" s="52"/>
      <c r="F5" s="20" t="s">
        <v>58</v>
      </c>
      <c r="G5" s="15"/>
      <c r="H5" s="21" t="s">
        <v>3</v>
      </c>
      <c r="I5" s="20" t="s">
        <v>5</v>
      </c>
      <c r="J5" s="20" t="s">
        <v>5</v>
      </c>
      <c r="K5" s="20" t="s">
        <v>7</v>
      </c>
      <c r="L5" s="20"/>
      <c r="M5" s="6"/>
      <c r="N5" s="7"/>
      <c r="O5" s="7"/>
    </row>
    <row r="6" spans="1:15" s="5" customFormat="1" ht="18" customHeight="1">
      <c r="A6" s="64" t="s">
        <v>53</v>
      </c>
      <c r="B6" s="64"/>
      <c r="C6" s="64"/>
      <c r="D6" s="65"/>
      <c r="E6" s="52"/>
      <c r="F6" s="20" t="s">
        <v>13</v>
      </c>
      <c r="G6" s="24" t="s">
        <v>2</v>
      </c>
      <c r="H6" s="25" t="s">
        <v>4</v>
      </c>
      <c r="I6" s="20" t="s">
        <v>4</v>
      </c>
      <c r="J6" s="20" t="s">
        <v>6</v>
      </c>
      <c r="K6" s="20" t="s">
        <v>4</v>
      </c>
      <c r="L6" s="20"/>
      <c r="M6" s="6" t="s">
        <v>56</v>
      </c>
      <c r="N6" s="7"/>
      <c r="O6" s="7"/>
    </row>
    <row r="7" spans="1:15" s="5" customFormat="1" ht="18" customHeight="1">
      <c r="E7" s="51"/>
      <c r="F7" s="20" t="s">
        <v>14</v>
      </c>
      <c r="G7" s="24" t="s">
        <v>15</v>
      </c>
      <c r="H7" s="25" t="s">
        <v>16</v>
      </c>
      <c r="I7" s="20" t="s">
        <v>11</v>
      </c>
      <c r="J7" s="20" t="s">
        <v>9</v>
      </c>
      <c r="K7" s="20" t="s">
        <v>8</v>
      </c>
      <c r="L7" s="20"/>
      <c r="N7" s="7"/>
      <c r="O7" s="7"/>
    </row>
    <row r="8" spans="1:15" s="5" customFormat="1" ht="18" customHeight="1">
      <c r="A8" s="16"/>
      <c r="B8" s="16"/>
      <c r="C8" s="16"/>
      <c r="D8" s="16"/>
      <c r="E8" s="18"/>
      <c r="F8" s="17"/>
      <c r="G8" s="19"/>
      <c r="H8" s="22" t="s">
        <v>17</v>
      </c>
      <c r="I8" s="23" t="s">
        <v>12</v>
      </c>
      <c r="J8" s="23" t="s">
        <v>10</v>
      </c>
      <c r="K8" s="23" t="s">
        <v>17</v>
      </c>
      <c r="L8" s="23"/>
      <c r="M8" s="16"/>
      <c r="N8" s="7"/>
      <c r="O8" s="7"/>
    </row>
    <row r="9" spans="1:15" s="33" customFormat="1" ht="18.95" customHeight="1">
      <c r="A9" s="66" t="s">
        <v>18</v>
      </c>
      <c r="B9" s="66"/>
      <c r="C9" s="66"/>
      <c r="D9" s="67"/>
      <c r="E9" s="48">
        <f>SUM(E10:E28)</f>
        <v>0</v>
      </c>
      <c r="F9" s="59">
        <f>SUM(F10:F28)</f>
        <v>3743</v>
      </c>
      <c r="G9" s="48">
        <f>SUM(H9:K9)</f>
        <v>9785</v>
      </c>
      <c r="H9" s="55">
        <f>SUM(H10:H28)</f>
        <v>6942</v>
      </c>
      <c r="I9" s="48">
        <f>SUM(I10:I28)</f>
        <v>2818</v>
      </c>
      <c r="J9" s="53">
        <f>SUM(J10:J28)</f>
        <v>25</v>
      </c>
      <c r="K9" s="53" t="s">
        <v>64</v>
      </c>
      <c r="L9" s="45"/>
      <c r="M9" s="38" t="s">
        <v>15</v>
      </c>
      <c r="N9" s="46"/>
      <c r="O9" s="46"/>
    </row>
    <row r="10" spans="1:15" s="33" customFormat="1" ht="15.95" customHeight="1">
      <c r="A10" s="37"/>
      <c r="B10" s="39" t="s">
        <v>19</v>
      </c>
      <c r="C10" s="37"/>
      <c r="D10" s="42"/>
      <c r="E10" s="49"/>
      <c r="F10" s="60">
        <v>191</v>
      </c>
      <c r="G10" s="50">
        <f t="shared" ref="G10:G28" si="0">SUM(H10:K10)</f>
        <v>1980</v>
      </c>
      <c r="H10" s="56">
        <v>976</v>
      </c>
      <c r="I10" s="54">
        <v>986</v>
      </c>
      <c r="J10" s="57">
        <v>18</v>
      </c>
      <c r="K10" s="58" t="s">
        <v>64</v>
      </c>
      <c r="L10" s="40"/>
      <c r="M10" s="39" t="s">
        <v>36</v>
      </c>
      <c r="N10" s="46"/>
      <c r="O10" s="46"/>
    </row>
    <row r="11" spans="1:15" s="33" customFormat="1" ht="15.95" customHeight="1">
      <c r="A11" s="37"/>
      <c r="B11" s="39" t="s">
        <v>20</v>
      </c>
      <c r="C11" s="37"/>
      <c r="D11" s="42"/>
      <c r="E11" s="49"/>
      <c r="F11" s="60">
        <v>308</v>
      </c>
      <c r="G11" s="50">
        <f t="shared" si="0"/>
        <v>156</v>
      </c>
      <c r="H11" s="56">
        <v>40</v>
      </c>
      <c r="I11" s="54">
        <v>116</v>
      </c>
      <c r="J11" s="57" t="s">
        <v>64</v>
      </c>
      <c r="K11" s="58" t="s">
        <v>64</v>
      </c>
      <c r="L11" s="40"/>
      <c r="M11" s="39" t="s">
        <v>37</v>
      </c>
      <c r="N11" s="46"/>
      <c r="O11" s="46"/>
    </row>
    <row r="12" spans="1:15" s="33" customFormat="1" ht="15.95" customHeight="1">
      <c r="A12" s="37"/>
      <c r="B12" s="33" t="s">
        <v>21</v>
      </c>
      <c r="C12" s="37"/>
      <c r="D12" s="42"/>
      <c r="E12" s="49"/>
      <c r="F12" s="60">
        <v>488</v>
      </c>
      <c r="G12" s="50">
        <f t="shared" si="0"/>
        <v>767</v>
      </c>
      <c r="H12" s="56">
        <v>571</v>
      </c>
      <c r="I12" s="54">
        <v>195</v>
      </c>
      <c r="J12" s="57">
        <v>1</v>
      </c>
      <c r="K12" s="58" t="s">
        <v>64</v>
      </c>
      <c r="L12" s="40"/>
      <c r="M12" s="39" t="s">
        <v>38</v>
      </c>
      <c r="N12" s="46"/>
      <c r="O12" s="46"/>
    </row>
    <row r="13" spans="1:15" s="33" customFormat="1" ht="15.95" customHeight="1">
      <c r="A13" s="37"/>
      <c r="B13" s="33" t="s">
        <v>22</v>
      </c>
      <c r="C13" s="37"/>
      <c r="D13" s="42"/>
      <c r="E13" s="49"/>
      <c r="F13" s="60">
        <v>201</v>
      </c>
      <c r="G13" s="50">
        <f t="shared" si="0"/>
        <v>5760</v>
      </c>
      <c r="H13" s="56">
        <v>4969</v>
      </c>
      <c r="I13" s="54">
        <v>787</v>
      </c>
      <c r="J13" s="57">
        <v>4</v>
      </c>
      <c r="K13" s="58" t="s">
        <v>64</v>
      </c>
      <c r="L13" s="40"/>
      <c r="M13" s="39" t="s">
        <v>39</v>
      </c>
      <c r="N13" s="46"/>
      <c r="O13" s="46"/>
    </row>
    <row r="14" spans="1:15" s="33" customFormat="1" ht="15.95" customHeight="1">
      <c r="A14" s="37"/>
      <c r="B14" s="33" t="s">
        <v>22</v>
      </c>
      <c r="C14" s="37"/>
      <c r="D14" s="42"/>
      <c r="E14" s="49"/>
      <c r="F14" s="60">
        <v>316</v>
      </c>
      <c r="G14" s="50">
        <f t="shared" si="0"/>
        <v>52</v>
      </c>
      <c r="H14" s="56">
        <v>12</v>
      </c>
      <c r="I14" s="54">
        <v>40</v>
      </c>
      <c r="J14" s="57" t="s">
        <v>64</v>
      </c>
      <c r="K14" s="58" t="s">
        <v>64</v>
      </c>
      <c r="L14" s="40"/>
      <c r="M14" s="39" t="s">
        <v>39</v>
      </c>
      <c r="N14" s="46"/>
      <c r="O14" s="46"/>
    </row>
    <row r="15" spans="1:15" s="33" customFormat="1" ht="15.95" customHeight="1">
      <c r="A15" s="37"/>
      <c r="B15" s="33" t="s">
        <v>23</v>
      </c>
      <c r="C15" s="37"/>
      <c r="D15" s="42"/>
      <c r="E15" s="49"/>
      <c r="F15" s="60">
        <v>165</v>
      </c>
      <c r="G15" s="50">
        <f t="shared" si="0"/>
        <v>37</v>
      </c>
      <c r="H15" s="56">
        <v>9</v>
      </c>
      <c r="I15" s="54">
        <v>28</v>
      </c>
      <c r="J15" s="57" t="s">
        <v>64</v>
      </c>
      <c r="K15" s="58" t="s">
        <v>64</v>
      </c>
      <c r="L15" s="40"/>
      <c r="M15" s="39" t="s">
        <v>40</v>
      </c>
      <c r="N15" s="46"/>
      <c r="O15" s="46"/>
    </row>
    <row r="16" spans="1:15" s="33" customFormat="1" ht="15.95" customHeight="1">
      <c r="A16" s="37"/>
      <c r="B16" s="33" t="s">
        <v>24</v>
      </c>
      <c r="C16" s="37"/>
      <c r="D16" s="42"/>
      <c r="E16" s="49"/>
      <c r="F16" s="60">
        <v>132</v>
      </c>
      <c r="G16" s="50">
        <f t="shared" si="0"/>
        <v>16</v>
      </c>
      <c r="H16" s="56">
        <v>4</v>
      </c>
      <c r="I16" s="54">
        <v>12</v>
      </c>
      <c r="J16" s="57" t="s">
        <v>64</v>
      </c>
      <c r="K16" s="58" t="s">
        <v>64</v>
      </c>
      <c r="L16" s="40"/>
      <c r="M16" s="39" t="s">
        <v>41</v>
      </c>
      <c r="N16" s="46"/>
      <c r="O16" s="46"/>
    </row>
    <row r="17" spans="1:15" s="33" customFormat="1" ht="15.95" customHeight="1">
      <c r="A17" s="37"/>
      <c r="B17" s="33" t="s">
        <v>25</v>
      </c>
      <c r="C17" s="37"/>
      <c r="D17" s="42"/>
      <c r="E17" s="49"/>
      <c r="F17" s="60">
        <v>124</v>
      </c>
      <c r="G17" s="50">
        <f t="shared" si="0"/>
        <v>67</v>
      </c>
      <c r="H17" s="56">
        <v>15</v>
      </c>
      <c r="I17" s="54">
        <v>52</v>
      </c>
      <c r="J17" s="57" t="s">
        <v>64</v>
      </c>
      <c r="K17" s="58" t="s">
        <v>64</v>
      </c>
      <c r="L17" s="40"/>
      <c r="M17" s="39" t="s">
        <v>42</v>
      </c>
      <c r="N17" s="46"/>
      <c r="O17" s="46"/>
    </row>
    <row r="18" spans="1:15" s="33" customFormat="1" ht="15" customHeight="1">
      <c r="A18" s="37"/>
      <c r="B18" s="33" t="s">
        <v>26</v>
      </c>
      <c r="C18" s="37"/>
      <c r="D18" s="42"/>
      <c r="E18" s="49"/>
      <c r="F18" s="60">
        <v>195</v>
      </c>
      <c r="G18" s="50">
        <f t="shared" si="0"/>
        <v>57</v>
      </c>
      <c r="H18" s="56">
        <v>18</v>
      </c>
      <c r="I18" s="54">
        <v>38</v>
      </c>
      <c r="J18" s="57">
        <v>1</v>
      </c>
      <c r="K18" s="58" t="s">
        <v>64</v>
      </c>
      <c r="L18" s="40"/>
      <c r="M18" s="39" t="s">
        <v>43</v>
      </c>
      <c r="N18" s="46"/>
      <c r="O18" s="46"/>
    </row>
    <row r="19" spans="1:15" s="33" customFormat="1" ht="15" customHeight="1">
      <c r="A19" s="37"/>
      <c r="B19" s="33" t="s">
        <v>27</v>
      </c>
      <c r="C19" s="37"/>
      <c r="D19" s="42"/>
      <c r="E19" s="49"/>
      <c r="F19" s="60">
        <v>103</v>
      </c>
      <c r="G19" s="50">
        <f t="shared" si="0"/>
        <v>63</v>
      </c>
      <c r="H19" s="56">
        <v>28</v>
      </c>
      <c r="I19" s="54">
        <v>35</v>
      </c>
      <c r="J19" s="57" t="s">
        <v>64</v>
      </c>
      <c r="K19" s="58" t="s">
        <v>64</v>
      </c>
      <c r="L19" s="40"/>
      <c r="M19" s="39" t="s">
        <v>44</v>
      </c>
      <c r="N19" s="46"/>
      <c r="O19" s="46"/>
    </row>
    <row r="20" spans="1:15" s="33" customFormat="1" ht="15" customHeight="1">
      <c r="A20" s="37"/>
      <c r="B20" s="33" t="s">
        <v>28</v>
      </c>
      <c r="C20" s="37"/>
      <c r="D20" s="42"/>
      <c r="E20" s="49"/>
      <c r="F20" s="60">
        <v>132</v>
      </c>
      <c r="G20" s="50">
        <f t="shared" si="0"/>
        <v>51</v>
      </c>
      <c r="H20" s="56">
        <v>9</v>
      </c>
      <c r="I20" s="54">
        <v>41</v>
      </c>
      <c r="J20" s="57">
        <v>1</v>
      </c>
      <c r="K20" s="58" t="s">
        <v>64</v>
      </c>
      <c r="L20" s="40"/>
      <c r="M20" s="39" t="s">
        <v>45</v>
      </c>
      <c r="N20" s="46"/>
      <c r="O20" s="46"/>
    </row>
    <row r="21" spans="1:15" s="33" customFormat="1" ht="15.95" customHeight="1">
      <c r="A21" s="37"/>
      <c r="B21" s="33" t="s">
        <v>29</v>
      </c>
      <c r="C21" s="37"/>
      <c r="D21" s="42"/>
      <c r="E21" s="49"/>
      <c r="F21" s="60">
        <v>134</v>
      </c>
      <c r="G21" s="50">
        <f t="shared" si="0"/>
        <v>48</v>
      </c>
      <c r="H21" s="56">
        <v>14</v>
      </c>
      <c r="I21" s="54">
        <v>34</v>
      </c>
      <c r="J21" s="57" t="s">
        <v>64</v>
      </c>
      <c r="K21" s="58" t="s">
        <v>64</v>
      </c>
      <c r="L21" s="40"/>
      <c r="M21" s="39" t="s">
        <v>46</v>
      </c>
      <c r="N21" s="46"/>
      <c r="O21" s="46"/>
    </row>
    <row r="22" spans="1:15" s="33" customFormat="1" ht="15.95" customHeight="1">
      <c r="A22" s="37"/>
      <c r="B22" s="33" t="s">
        <v>30</v>
      </c>
      <c r="C22" s="37"/>
      <c r="D22" s="42"/>
      <c r="E22" s="49"/>
      <c r="F22" s="60">
        <v>136</v>
      </c>
      <c r="G22" s="50">
        <f t="shared" si="0"/>
        <v>34</v>
      </c>
      <c r="H22" s="56">
        <v>11</v>
      </c>
      <c r="I22" s="54">
        <v>23</v>
      </c>
      <c r="J22" s="57" t="s">
        <v>64</v>
      </c>
      <c r="K22" s="58" t="s">
        <v>64</v>
      </c>
      <c r="L22" s="40"/>
      <c r="M22" s="39" t="s">
        <v>47</v>
      </c>
      <c r="N22" s="46"/>
      <c r="O22" s="46"/>
    </row>
    <row r="23" spans="1:15" s="33" customFormat="1" ht="15.95" customHeight="1">
      <c r="A23" s="37"/>
      <c r="B23" s="33" t="s">
        <v>31</v>
      </c>
      <c r="C23" s="37"/>
      <c r="D23" s="42"/>
      <c r="E23" s="49"/>
      <c r="F23" s="60">
        <v>184</v>
      </c>
      <c r="G23" s="50">
        <f t="shared" si="0"/>
        <v>102</v>
      </c>
      <c r="H23" s="56">
        <v>23</v>
      </c>
      <c r="I23" s="54">
        <v>79</v>
      </c>
      <c r="J23" s="57" t="s">
        <v>64</v>
      </c>
      <c r="K23" s="58" t="s">
        <v>64</v>
      </c>
      <c r="L23" s="40"/>
      <c r="M23" s="39" t="s">
        <v>48</v>
      </c>
      <c r="N23" s="46"/>
      <c r="O23" s="46"/>
    </row>
    <row r="24" spans="1:15" s="33" customFormat="1" ht="15.95" customHeight="1">
      <c r="B24" s="33" t="s">
        <v>32</v>
      </c>
      <c r="D24" s="47"/>
      <c r="E24" s="49"/>
      <c r="F24" s="60">
        <v>179</v>
      </c>
      <c r="G24" s="50">
        <f t="shared" si="0"/>
        <v>35</v>
      </c>
      <c r="H24" s="56">
        <v>10</v>
      </c>
      <c r="I24" s="54">
        <v>25</v>
      </c>
      <c r="J24" s="57" t="s">
        <v>64</v>
      </c>
      <c r="K24" s="58" t="s">
        <v>64</v>
      </c>
      <c r="L24" s="40"/>
      <c r="M24" s="39" t="s">
        <v>49</v>
      </c>
      <c r="N24" s="46"/>
      <c r="O24" s="46"/>
    </row>
    <row r="25" spans="1:15" s="33" customFormat="1" ht="15.95" customHeight="1">
      <c r="B25" s="33" t="s">
        <v>33</v>
      </c>
      <c r="D25" s="47"/>
      <c r="E25" s="49"/>
      <c r="F25" s="60">
        <v>165</v>
      </c>
      <c r="G25" s="50">
        <f t="shared" si="0"/>
        <v>64</v>
      </c>
      <c r="H25" s="56">
        <v>21</v>
      </c>
      <c r="I25" s="54">
        <v>43</v>
      </c>
      <c r="J25" s="57" t="s">
        <v>64</v>
      </c>
      <c r="K25" s="58" t="s">
        <v>64</v>
      </c>
      <c r="L25" s="40"/>
      <c r="M25" s="41" t="s">
        <v>50</v>
      </c>
      <c r="N25" s="46"/>
      <c r="O25" s="46"/>
    </row>
    <row r="26" spans="1:15" s="33" customFormat="1" ht="15.95" customHeight="1">
      <c r="B26" s="33" t="s">
        <v>34</v>
      </c>
      <c r="D26" s="47"/>
      <c r="E26" s="49"/>
      <c r="F26" s="60">
        <v>239</v>
      </c>
      <c r="G26" s="50">
        <f t="shared" si="0"/>
        <v>351</v>
      </c>
      <c r="H26" s="56">
        <v>160</v>
      </c>
      <c r="I26" s="49">
        <v>191</v>
      </c>
      <c r="J26" s="57" t="s">
        <v>64</v>
      </c>
      <c r="K26" s="58" t="s">
        <v>64</v>
      </c>
      <c r="L26" s="40"/>
      <c r="M26" s="41" t="s">
        <v>51</v>
      </c>
      <c r="N26" s="46"/>
      <c r="O26" s="46"/>
    </row>
    <row r="27" spans="1:15" s="33" customFormat="1" ht="15.95" customHeight="1">
      <c r="B27" s="33" t="s">
        <v>54</v>
      </c>
      <c r="D27" s="47"/>
      <c r="E27" s="49"/>
      <c r="F27" s="60">
        <v>109</v>
      </c>
      <c r="G27" s="50">
        <f t="shared" si="0"/>
        <v>10</v>
      </c>
      <c r="H27" s="56">
        <v>2</v>
      </c>
      <c r="I27" s="49">
        <v>8</v>
      </c>
      <c r="J27" s="57" t="s">
        <v>64</v>
      </c>
      <c r="K27" s="58" t="s">
        <v>64</v>
      </c>
      <c r="L27" s="40"/>
      <c r="M27" s="41" t="s">
        <v>55</v>
      </c>
      <c r="N27" s="46"/>
      <c r="O27" s="46"/>
    </row>
    <row r="28" spans="1:15" s="33" customFormat="1" ht="15.95" customHeight="1">
      <c r="B28" s="33" t="s">
        <v>35</v>
      </c>
      <c r="D28" s="47"/>
      <c r="E28" s="49"/>
      <c r="F28" s="60">
        <v>242</v>
      </c>
      <c r="G28" s="50">
        <f t="shared" si="0"/>
        <v>135</v>
      </c>
      <c r="H28" s="56">
        <v>50</v>
      </c>
      <c r="I28" s="49">
        <v>85</v>
      </c>
      <c r="J28" s="57" t="s">
        <v>64</v>
      </c>
      <c r="K28" s="58" t="s">
        <v>64</v>
      </c>
      <c r="L28" s="40"/>
      <c r="M28" s="41" t="s">
        <v>52</v>
      </c>
      <c r="N28" s="46"/>
      <c r="O28" s="46"/>
    </row>
    <row r="29" spans="1:15" ht="3.75" customHeight="1">
      <c r="A29" s="2"/>
      <c r="B29" s="2"/>
      <c r="C29" s="2"/>
      <c r="D29" s="4"/>
      <c r="E29" s="28"/>
      <c r="F29" s="26"/>
      <c r="G29" s="27"/>
      <c r="H29" s="28"/>
      <c r="I29" s="29"/>
      <c r="J29" s="26"/>
      <c r="K29" s="26"/>
      <c r="L29" s="26"/>
      <c r="M29" s="32"/>
    </row>
    <row r="30" spans="1:15" ht="5.25" customHeight="1">
      <c r="M30" s="30"/>
    </row>
    <row r="31" spans="1:15" s="5" customFormat="1" ht="16.5" customHeight="1">
      <c r="A31" s="7"/>
      <c r="B31" s="36" t="s">
        <v>59</v>
      </c>
      <c r="C31" s="36"/>
      <c r="D31" s="36"/>
      <c r="E31" s="36"/>
      <c r="G31" s="7"/>
      <c r="H31" s="36" t="s">
        <v>61</v>
      </c>
      <c r="I31" s="7"/>
    </row>
    <row r="32" spans="1:15">
      <c r="B32" s="36" t="s">
        <v>60</v>
      </c>
      <c r="C32" s="36"/>
      <c r="D32" s="7"/>
      <c r="E32" s="7"/>
      <c r="F32" s="7"/>
      <c r="G32" s="7"/>
      <c r="H32" s="36" t="s">
        <v>62</v>
      </c>
      <c r="J32" s="3"/>
      <c r="K32" s="3"/>
      <c r="L32" s="3"/>
      <c r="N32" s="3"/>
      <c r="O32" s="3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  <row r="43" spans="13:13">
      <c r="M43" s="30"/>
    </row>
    <row r="44" spans="13:13">
      <c r="M44" s="30"/>
    </row>
    <row r="45" spans="13:13">
      <c r="M45" s="30"/>
    </row>
    <row r="46" spans="13:13">
      <c r="M46" s="30"/>
    </row>
    <row r="47" spans="13:13">
      <c r="M47" s="30"/>
    </row>
    <row r="48" spans="13:13">
      <c r="M48" s="30"/>
    </row>
    <row r="49" spans="13:13">
      <c r="M49" s="30"/>
    </row>
    <row r="50" spans="13:13">
      <c r="M50" s="30"/>
    </row>
    <row r="51" spans="13:13">
      <c r="M51" s="30"/>
    </row>
    <row r="52" spans="13:13">
      <c r="M52" s="30"/>
    </row>
    <row r="53" spans="13:13">
      <c r="M53" s="30"/>
    </row>
    <row r="54" spans="13:13">
      <c r="M54" s="30"/>
    </row>
    <row r="55" spans="13:13">
      <c r="M55" s="30"/>
    </row>
    <row r="56" spans="13:13">
      <c r="M56" s="30"/>
    </row>
    <row r="57" spans="13:13">
      <c r="M57" s="30"/>
    </row>
    <row r="58" spans="13:13">
      <c r="M58" s="30"/>
    </row>
    <row r="59" spans="13:13">
      <c r="M59" s="30"/>
    </row>
    <row r="60" spans="13:13">
      <c r="M60" s="30"/>
    </row>
    <row r="61" spans="13:13">
      <c r="M61" s="30"/>
    </row>
    <row r="62" spans="13:13">
      <c r="M62" s="30"/>
    </row>
    <row r="63" spans="13:13">
      <c r="M63" s="30"/>
    </row>
    <row r="64" spans="13:13">
      <c r="M64" s="30"/>
    </row>
    <row r="65" spans="13:13">
      <c r="M65" s="30"/>
    </row>
    <row r="66" spans="13:13">
      <c r="M66" s="30"/>
    </row>
    <row r="67" spans="13:13">
      <c r="M67" s="30"/>
    </row>
    <row r="68" spans="13:13">
      <c r="M68" s="30"/>
    </row>
    <row r="69" spans="13:13">
      <c r="M69" s="30"/>
    </row>
    <row r="70" spans="13:13">
      <c r="M70" s="30"/>
    </row>
    <row r="71" spans="13:13">
      <c r="M71" s="30"/>
    </row>
    <row r="72" spans="13:13">
      <c r="M72" s="30"/>
    </row>
    <row r="73" spans="13:13">
      <c r="M73" s="30"/>
    </row>
    <row r="74" spans="13:13">
      <c r="M74" s="30"/>
    </row>
    <row r="75" spans="13:13">
      <c r="M75" s="30"/>
    </row>
    <row r="76" spans="13:13">
      <c r="M76" s="30"/>
    </row>
    <row r="77" spans="13:13">
      <c r="M77" s="30"/>
    </row>
    <row r="78" spans="13:13">
      <c r="M78" s="30"/>
    </row>
    <row r="79" spans="13:13">
      <c r="M79" s="30"/>
    </row>
    <row r="80" spans="13:13">
      <c r="M80" s="30"/>
    </row>
    <row r="81" spans="13:13">
      <c r="M81" s="30"/>
    </row>
    <row r="82" spans="13:13">
      <c r="M82" s="30"/>
    </row>
    <row r="83" spans="13:13">
      <c r="M83" s="30"/>
    </row>
    <row r="84" spans="13:13">
      <c r="M84" s="30"/>
    </row>
    <row r="85" spans="13:13">
      <c r="M85" s="30"/>
    </row>
    <row r="86" spans="13:13">
      <c r="M86" s="30"/>
    </row>
    <row r="87" spans="13:13">
      <c r="M87" s="30"/>
    </row>
    <row r="88" spans="13:13">
      <c r="M88" s="30"/>
    </row>
    <row r="89" spans="13:13">
      <c r="M89" s="30"/>
    </row>
    <row r="90" spans="13:13">
      <c r="M90" s="30"/>
    </row>
    <row r="91" spans="13:13">
      <c r="M91" s="30"/>
    </row>
    <row r="92" spans="13:13">
      <c r="M92" s="30"/>
    </row>
    <row r="93" spans="13:13">
      <c r="M93" s="30"/>
    </row>
    <row r="94" spans="13:13">
      <c r="M94" s="30"/>
    </row>
    <row r="95" spans="13:13">
      <c r="M95" s="30"/>
    </row>
    <row r="96" spans="13:13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  <row r="149" spans="13:13">
      <c r="M149" s="30"/>
    </row>
    <row r="150" spans="13:13">
      <c r="M150" s="30"/>
    </row>
    <row r="151" spans="13:13">
      <c r="M151" s="30"/>
    </row>
    <row r="152" spans="13:13">
      <c r="M152" s="30"/>
    </row>
    <row r="153" spans="13:13">
      <c r="M153" s="30"/>
    </row>
  </sheetData>
  <mergeCells count="4">
    <mergeCell ref="G4:K4"/>
    <mergeCell ref="A5:D5"/>
    <mergeCell ref="A9:D9"/>
    <mergeCell ref="A6:D6"/>
  </mergeCells>
  <phoneticPr fontId="0" type="noConversion"/>
  <pageMargins left="0.59055118110236227" right="0" top="0.98425196850393704" bottom="0.39370078740157483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2011-02-13T17:45:11Z</dcterms:modified>
</cp:coreProperties>
</file>