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4.2" sheetId="1" r:id="rId1"/>
  </sheets>
  <definedNames>
    <definedName name="_xlnm.Print_Area" localSheetId="0">'T-4.2'!$A$1:$N$30</definedName>
  </definedNames>
  <calcPr calcId="145621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<sst xmlns="http://schemas.openxmlformats.org/spreadsheetml/2006/main" count="104" uniqueCount="66">
  <si>
    <t>ตาราง</t>
  </si>
  <si>
    <t>จำนวนผู้รับบริการวางแผนครอบครัวรายใหม่ จำแนกตามวิธีคุมกำเนิด เป็นรายอำเภอ พ.ศ.  2553</t>
  </si>
  <si>
    <t>TABLE</t>
  </si>
  <si>
    <t>NUMBER OF NEW FAMILY PLANNING ACCEPTORS BY CONTRACEPTIVE METHODS AND DISTRICT: 2010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</si>
  <si>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</si>
  <si>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</si>
  <si>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</si>
  <si>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</si>
  <si>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</si>
  <si>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</si>
  <si>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</si>
  <si>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</si>
  <si>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</si>
  <si>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</si>
  <si>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</si>
  <si>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</si>
  <si>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</si>
  <si>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</si>
  <si>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</si>
  <si>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</si>
  <si>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</si>
  <si>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</si>
  <si>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</si>
  <si>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</si>
  <si>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</si>
  <si>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</si>
  <si>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</si>
  <si>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 xml:space="preserve"> -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</si>
  <si>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</si>
  <si>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</si>
  <si>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</si>
  <si>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</si>
  <si>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</si>
  <si>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</si>
  <si>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</si>
  <si>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</si>
  <si>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</si>
  <si>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</si>
  <si>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</si>
  <si>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</si>
  <si>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</si>
  <si>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</si>
  <si>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</si>
  <si>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</si>
  <si>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</si>
  <si>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</si>
  <si>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</si>
  <si>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</si>
  <si>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</si>
  <si>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</si>
  <si>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</si>
  <si>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</si>
  <si>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</si>
  <si>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</si>
  <si>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</si>
  <si>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</si>
  <si>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</si>
  <si>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</si>
  <si>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</si>
  <si>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</si>
  <si>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</si>
  <si>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</si>
  <si>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</si>
  <si>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</si>
  <si>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สำนักงานสาธารณสุขจังหวัดสกลนคร</t>
  </si>
  <si>
    <t>Source:  Sakon Nakhon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</si>
</sst>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__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  <family val="2"/>
      <charset val="222"/>
    </font>
    <font>
      <sz val="10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187" fontId="7" fillId="0" borderId="6" xfId="1" applyNumberFormat="1" applyFont="1" applyBorder="1"/>
    <xf numFmtId="187" fontId="7" fillId="0" borderId="7" xfId="1" applyNumberFormat="1" applyFont="1" applyBorder="1"/>
    <xf numFmtId="187" fontId="7" fillId="0" borderId="7" xfId="1" applyNumberFormat="1" applyFont="1" applyBorder="1" applyAlignment="1">
      <alignment horizontal="center"/>
    </xf>
    <xf numFmtId="0" fontId="6" fillId="0" borderId="0" xfId="0" quotePrefix="1" applyFont="1" applyBorder="1"/>
    <xf numFmtId="0" fontId="8" fillId="0" borderId="5" xfId="0" applyFont="1" applyBorder="1"/>
    <xf numFmtId="0" fontId="6" fillId="0" borderId="5" xfId="0" applyFont="1" applyBorder="1"/>
    <xf numFmtId="187" fontId="6" fillId="0" borderId="7" xfId="1" applyNumberFormat="1" applyFont="1" applyBorder="1"/>
    <xf numFmtId="187" fontId="6" fillId="0" borderId="5" xfId="1" applyNumberFormat="1" applyFont="1" applyBorder="1"/>
    <xf numFmtId="187" fontId="6" fillId="0" borderId="0" xfId="1" applyNumberFormat="1" applyFont="1" applyBorder="1"/>
    <xf numFmtId="0" fontId="8" fillId="0" borderId="0" xfId="0" quotePrefix="1" applyFont="1" applyBorder="1" applyAlignment="1">
      <alignment horizontal="left"/>
    </xf>
    <xf numFmtId="0" fontId="6" fillId="0" borderId="0" xfId="0" applyFont="1"/>
    <xf numFmtId="0" fontId="8" fillId="0" borderId="0" xfId="0" applyFont="1" applyBorder="1"/>
    <xf numFmtId="0" fontId="8" fillId="2" borderId="0" xfId="0" applyFont="1" applyFill="1" applyBorder="1"/>
    <xf numFmtId="0" fontId="6" fillId="0" borderId="8" xfId="0" applyFont="1" applyBorder="1"/>
    <xf numFmtId="187" fontId="6" fillId="0" borderId="11" xfId="1" applyNumberFormat="1" applyFont="1" applyBorder="1"/>
    <xf numFmtId="187" fontId="6" fillId="0" borderId="9" xfId="1" applyNumberFormat="1" applyFont="1" applyBorder="1"/>
    <xf numFmtId="187" fontId="6" fillId="0" borderId="10" xfId="1" applyNumberFormat="1" applyFont="1" applyBorder="1"/>
    <xf numFmtId="187" fontId="6" fillId="0" borderId="8" xfId="1" applyNumberFormat="1" applyFont="1" applyBorder="1"/>
    <xf numFmtId="0" fontId="6" fillId="0" borderId="11" xfId="0" applyFont="1" applyBorder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323850</xdr:colOff>
      <xdr:row>0</xdr:row>
      <xdr:rowOff>38100</xdr:rowOff>
    </xdr:from>
    <xdr:to>
      <xdr:col>17</xdr:col>
      <xdr:colOff>581025</xdr:colOff>
      <xdr:row>31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1382375" y="38100"/>
          <a:ext cx="257175" cy="711517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15</xdr:col>
      <xdr:colOff>19050</xdr:colOff>
      <xdr:row>1</xdr:row>
      <xdr:rowOff>247650</xdr:rowOff>
    </xdr:from>
    <xdr:to>
      <xdr:col>15</xdr:col>
      <xdr:colOff>238125</xdr:colOff>
      <xdr:row>6</xdr:row>
      <xdr:rowOff>76200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191750" y="514350"/>
          <a:ext cx="2190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สถิติสุขภาพ</a:t>
          </a:r>
        </a:p>
      </xdr:txBody>
    </xdr:sp>
    <xdr:clientData/>
  </xdr:twoCellAnchor>
  <xdr:twoCellAnchor>
    <xdr:from>
      <xdr:col>15</xdr:col>
      <xdr:colOff>9525</xdr:colOff>
      <xdr:row>0</xdr:row>
      <xdr:rowOff>95250</xdr:rowOff>
    </xdr:from>
    <xdr:to>
      <xdr:col>15</xdr:col>
      <xdr:colOff>247650</xdr:colOff>
      <xdr:row>2</xdr:row>
      <xdr:rowOff>66675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182225" y="95250"/>
          <a:ext cx="238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46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0"/>
  <sheetViews>
    <sheetView showGridLines="0" tabSelected="1" view="pageBreakPreview" zoomScaleNormal="100" zoomScaleSheetLayoutView="100" workbookViewId="0">
      <selection activeCell="R28" sqref="R28"/>
    </sheetView>
  </sheetViews>
  <sheetFormatPr defaultRowHeight="21" x14ac:dyDescent="0.45"/>
  <cols>
    <col min="1" max="1" width="1.5703125" style="7" customWidth="1"/>
    <col min="2" max="2" width="6.42578125" style="7" customWidth="1"/>
    <col min="3" max="3" width="3.7109375" style="7" customWidth="1"/>
    <col min="4" max="4" width="11.5703125" style="7" customWidth="1"/>
    <col min="5" max="5" width="10.7109375" style="7" customWidth="1"/>
    <col min="6" max="6" width="12.5703125" style="7" customWidth="1"/>
    <col min="7" max="7" width="10.7109375" style="7" customWidth="1"/>
    <col min="8" max="8" width="12.42578125" style="7" customWidth="1"/>
    <col min="9" max="9" width="12" style="7" customWidth="1"/>
    <col min="10" max="11" width="10.7109375" style="7" customWidth="1"/>
    <col min="12" max="12" width="12.7109375" style="7" customWidth="1"/>
    <col min="13" max="13" width="10.7109375" style="7" customWidth="1"/>
    <col min="14" max="14" width="23.7109375" style="7" customWidth="1"/>
    <col min="15" max="15" width="2.28515625" style="6" customWidth="1"/>
    <col min="16" max="16" width="4.140625" style="7" customWidth="1"/>
    <col min="17" max="16384" width="9.140625" style="7"/>
  </cols>
  <sheetData>
    <row r="1" spans="1:15" s="1" customFormat="1" x14ac:dyDescent="0.45">
      <c r="B1" s="1" t="s">
        <v>0</v>
      </c>
      <c r="C1" s="2">
        <v>4.2</v>
      </c>
      <c r="D1" s="1" t="s">
        <v>1</v>
      </c>
      <c r="O1" s="3"/>
    </row>
    <row r="2" spans="1:15" s="4" customFormat="1" x14ac:dyDescent="0.45">
      <c r="B2" s="4" t="s">
        <v>2</v>
      </c>
      <c r="C2" s="2">
        <v>4.2</v>
      </c>
      <c r="D2" s="4" t="s">
        <v>3</v>
      </c>
      <c r="O2" s="5"/>
    </row>
    <row r="3" spans="1:15" ht="3.75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2" customFormat="1" ht="24" customHeight="1" x14ac:dyDescent="0.5">
      <c r="A4" s="8"/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1"/>
      <c r="N4" s="8"/>
    </row>
    <row r="5" spans="1:15" s="12" customFormat="1" ht="21" customHeight="1" x14ac:dyDescent="0.5">
      <c r="A5" s="13" t="s">
        <v>5</v>
      </c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2" customFormat="1" ht="21" customHeight="1" x14ac:dyDescent="0.5">
      <c r="A6" s="13"/>
      <c r="B6" s="13"/>
      <c r="C6" s="13"/>
      <c r="D6" s="14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2" customFormat="1" ht="20.25" customHeight="1" x14ac:dyDescent="0.5">
      <c r="A7" s="19"/>
      <c r="B7" s="19"/>
      <c r="C7" s="19"/>
      <c r="D7" s="19"/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1" t="s">
        <v>23</v>
      </c>
      <c r="L7" s="20" t="s">
        <v>24</v>
      </c>
      <c r="M7" s="20" t="s">
        <v>25</v>
      </c>
      <c r="N7" s="19"/>
    </row>
    <row r="8" spans="1:15" s="29" customFormat="1" ht="3" customHeight="1" x14ac:dyDescent="0.4">
      <c r="A8" s="22"/>
      <c r="B8" s="22"/>
      <c r="C8" s="22"/>
      <c r="D8" s="23"/>
      <c r="E8" s="24"/>
      <c r="F8" s="25"/>
      <c r="G8" s="26"/>
      <c r="H8" s="27"/>
      <c r="I8" s="28"/>
      <c r="K8" s="25"/>
      <c r="M8" s="25"/>
      <c r="N8" s="30"/>
      <c r="O8" s="26"/>
    </row>
    <row r="9" spans="1:15" s="29" customFormat="1" ht="18" x14ac:dyDescent="0.4">
      <c r="A9" s="22" t="s">
        <v>26</v>
      </c>
      <c r="B9" s="22"/>
      <c r="C9" s="22"/>
      <c r="D9" s="23"/>
      <c r="E9" s="31">
        <f>SUM(F9:M9)</f>
        <v>18291</v>
      </c>
      <c r="F9" s="32">
        <f>SUM(F10:F27)</f>
        <v>211</v>
      </c>
      <c r="G9" s="32">
        <f t="shared" ref="G9:L9" si="0">SUM(G10:G27)</f>
        <v>8128</v>
      </c>
      <c r="H9" s="32">
        <f t="shared" si="0"/>
        <v>1189</v>
      </c>
      <c r="I9" s="33" t="s">
        <v>27</v>
      </c>
      <c r="J9" s="32">
        <f t="shared" si="0"/>
        <v>5342</v>
      </c>
      <c r="K9" s="32">
        <f t="shared" si="0"/>
        <v>236</v>
      </c>
      <c r="L9" s="32">
        <f t="shared" si="0"/>
        <v>3185</v>
      </c>
      <c r="M9" s="33" t="s">
        <v>27</v>
      </c>
      <c r="N9" s="30" t="s">
        <v>17</v>
      </c>
      <c r="O9" s="26"/>
    </row>
    <row r="10" spans="1:15" s="41" customFormat="1" ht="18.75" x14ac:dyDescent="0.4">
      <c r="A10" s="34"/>
      <c r="B10" s="35" t="s">
        <v>28</v>
      </c>
      <c r="C10" s="12"/>
      <c r="D10" s="36"/>
      <c r="E10" s="31">
        <f t="shared" ref="E10:E27" si="1">SUM(F10:M10)</f>
        <v>2523</v>
      </c>
      <c r="F10" s="37">
        <v>21</v>
      </c>
      <c r="G10" s="38">
        <v>735</v>
      </c>
      <c r="H10" s="39">
        <v>506</v>
      </c>
      <c r="I10" s="33" t="s">
        <v>27</v>
      </c>
      <c r="J10" s="39">
        <v>956</v>
      </c>
      <c r="K10" s="37">
        <v>35</v>
      </c>
      <c r="L10" s="39">
        <v>270</v>
      </c>
      <c r="M10" s="33" t="s">
        <v>27</v>
      </c>
      <c r="N10" s="40" t="s">
        <v>29</v>
      </c>
      <c r="O10" s="12"/>
    </row>
    <row r="11" spans="1:15" s="41" customFormat="1" ht="18.75" x14ac:dyDescent="0.4">
      <c r="A11" s="34"/>
      <c r="B11" s="42" t="s">
        <v>30</v>
      </c>
      <c r="C11" s="12"/>
      <c r="D11" s="36"/>
      <c r="E11" s="31">
        <f t="shared" si="1"/>
        <v>918</v>
      </c>
      <c r="F11" s="37">
        <v>14</v>
      </c>
      <c r="G11" s="38">
        <v>576</v>
      </c>
      <c r="H11" s="39">
        <v>11</v>
      </c>
      <c r="I11" s="33" t="s">
        <v>27</v>
      </c>
      <c r="J11" s="39">
        <v>170</v>
      </c>
      <c r="K11" s="37">
        <v>9</v>
      </c>
      <c r="L11" s="39">
        <v>138</v>
      </c>
      <c r="M11" s="33" t="s">
        <v>27</v>
      </c>
      <c r="N11" s="40" t="s">
        <v>31</v>
      </c>
    </row>
    <row r="12" spans="1:15" s="41" customFormat="1" ht="18.75" x14ac:dyDescent="0.4">
      <c r="A12" s="34"/>
      <c r="B12" s="42" t="s">
        <v>32</v>
      </c>
      <c r="C12" s="12"/>
      <c r="D12" s="36"/>
      <c r="E12" s="31">
        <f t="shared" si="1"/>
        <v>735</v>
      </c>
      <c r="F12" s="37">
        <v>15</v>
      </c>
      <c r="G12" s="38">
        <v>416</v>
      </c>
      <c r="H12" s="39">
        <v>12</v>
      </c>
      <c r="I12" s="33" t="s">
        <v>27</v>
      </c>
      <c r="J12" s="39">
        <v>190</v>
      </c>
      <c r="K12" s="37">
        <v>37</v>
      </c>
      <c r="L12" s="39">
        <v>65</v>
      </c>
      <c r="M12" s="33" t="s">
        <v>27</v>
      </c>
      <c r="N12" s="40" t="s">
        <v>33</v>
      </c>
    </row>
    <row r="13" spans="1:15" s="41" customFormat="1" ht="18.75" x14ac:dyDescent="0.4">
      <c r="A13" s="34"/>
      <c r="B13" s="42" t="s">
        <v>34</v>
      </c>
      <c r="C13" s="12"/>
      <c r="D13" s="36"/>
      <c r="E13" s="31">
        <f t="shared" si="1"/>
        <v>450</v>
      </c>
      <c r="F13" s="37">
        <v>10</v>
      </c>
      <c r="G13" s="38">
        <v>230</v>
      </c>
      <c r="H13" s="39">
        <v>1</v>
      </c>
      <c r="I13" s="33" t="s">
        <v>27</v>
      </c>
      <c r="J13" s="39">
        <v>118</v>
      </c>
      <c r="K13" s="37">
        <v>0</v>
      </c>
      <c r="L13" s="39">
        <v>91</v>
      </c>
      <c r="M13" s="33" t="s">
        <v>27</v>
      </c>
      <c r="N13" s="40" t="s">
        <v>35</v>
      </c>
    </row>
    <row r="14" spans="1:15" s="41" customFormat="1" ht="18.75" x14ac:dyDescent="0.4">
      <c r="A14" s="34"/>
      <c r="B14" s="43" t="s">
        <v>36</v>
      </c>
      <c r="C14" s="12"/>
      <c r="D14" s="36"/>
      <c r="E14" s="31">
        <f t="shared" si="1"/>
        <v>773</v>
      </c>
      <c r="F14" s="37">
        <v>1</v>
      </c>
      <c r="G14" s="38">
        <v>386</v>
      </c>
      <c r="H14" s="39">
        <v>0</v>
      </c>
      <c r="I14" s="33" t="s">
        <v>27</v>
      </c>
      <c r="J14" s="39">
        <v>277</v>
      </c>
      <c r="K14" s="37">
        <v>0</v>
      </c>
      <c r="L14" s="39">
        <v>109</v>
      </c>
      <c r="M14" s="33" t="s">
        <v>27</v>
      </c>
      <c r="N14" s="40" t="s">
        <v>37</v>
      </c>
    </row>
    <row r="15" spans="1:15" s="41" customFormat="1" ht="18.75" x14ac:dyDescent="0.4">
      <c r="A15" s="34"/>
      <c r="B15" s="42" t="s">
        <v>38</v>
      </c>
      <c r="C15" s="12"/>
      <c r="D15" s="36"/>
      <c r="E15" s="31">
        <f t="shared" si="1"/>
        <v>464</v>
      </c>
      <c r="F15" s="37">
        <v>4</v>
      </c>
      <c r="G15" s="38">
        <v>313</v>
      </c>
      <c r="H15" s="39">
        <v>2</v>
      </c>
      <c r="I15" s="33" t="s">
        <v>27</v>
      </c>
      <c r="J15" s="39">
        <v>113</v>
      </c>
      <c r="K15" s="37">
        <v>2</v>
      </c>
      <c r="L15" s="39">
        <v>30</v>
      </c>
      <c r="M15" s="33" t="s">
        <v>27</v>
      </c>
      <c r="N15" s="40" t="s">
        <v>39</v>
      </c>
    </row>
    <row r="16" spans="1:15" s="41" customFormat="1" ht="18.75" x14ac:dyDescent="0.4">
      <c r="A16" s="34"/>
      <c r="B16" s="42" t="s">
        <v>40</v>
      </c>
      <c r="C16" s="12"/>
      <c r="D16" s="36"/>
      <c r="E16" s="31">
        <f t="shared" si="1"/>
        <v>485</v>
      </c>
      <c r="F16" s="37">
        <v>8</v>
      </c>
      <c r="G16" s="38">
        <v>224</v>
      </c>
      <c r="H16" s="39">
        <v>5</v>
      </c>
      <c r="I16" s="33" t="s">
        <v>27</v>
      </c>
      <c r="J16" s="39">
        <v>147</v>
      </c>
      <c r="K16" s="37">
        <v>8</v>
      </c>
      <c r="L16" s="39">
        <v>93</v>
      </c>
      <c r="M16" s="33" t="s">
        <v>27</v>
      </c>
      <c r="N16" s="40" t="s">
        <v>41</v>
      </c>
    </row>
    <row r="17" spans="1:15" s="41" customFormat="1" ht="18.75" x14ac:dyDescent="0.4">
      <c r="A17" s="34"/>
      <c r="B17" s="42" t="s">
        <v>42</v>
      </c>
      <c r="C17" s="12"/>
      <c r="D17" s="36"/>
      <c r="E17" s="31">
        <f t="shared" si="1"/>
        <v>457</v>
      </c>
      <c r="F17" s="37">
        <v>1</v>
      </c>
      <c r="G17" s="38">
        <v>107</v>
      </c>
      <c r="H17" s="39">
        <v>0</v>
      </c>
      <c r="I17" s="33" t="s">
        <v>27</v>
      </c>
      <c r="J17" s="39">
        <v>123</v>
      </c>
      <c r="K17" s="37">
        <v>1</v>
      </c>
      <c r="L17" s="39">
        <v>225</v>
      </c>
      <c r="M17" s="33" t="s">
        <v>27</v>
      </c>
      <c r="N17" s="40" t="s">
        <v>43</v>
      </c>
    </row>
    <row r="18" spans="1:15" s="41" customFormat="1" ht="18.75" x14ac:dyDescent="0.4">
      <c r="A18" s="34"/>
      <c r="B18" s="42" t="s">
        <v>44</v>
      </c>
      <c r="C18" s="12"/>
      <c r="D18" s="36"/>
      <c r="E18" s="31">
        <f t="shared" si="1"/>
        <v>1102</v>
      </c>
      <c r="F18" s="37">
        <v>0</v>
      </c>
      <c r="G18" s="38">
        <v>523</v>
      </c>
      <c r="H18" s="39">
        <v>95</v>
      </c>
      <c r="I18" s="33" t="s">
        <v>27</v>
      </c>
      <c r="J18" s="39">
        <v>289</v>
      </c>
      <c r="K18" s="37">
        <v>6</v>
      </c>
      <c r="L18" s="39">
        <v>189</v>
      </c>
      <c r="M18" s="33" t="s">
        <v>27</v>
      </c>
      <c r="N18" s="40" t="s">
        <v>45</v>
      </c>
    </row>
    <row r="19" spans="1:15" s="41" customFormat="1" ht="18.75" x14ac:dyDescent="0.4">
      <c r="A19" s="34"/>
      <c r="B19" s="42" t="s">
        <v>46</v>
      </c>
      <c r="C19" s="12"/>
      <c r="D19" s="36"/>
      <c r="E19" s="31">
        <f t="shared" si="1"/>
        <v>630</v>
      </c>
      <c r="F19" s="37">
        <v>10</v>
      </c>
      <c r="G19" s="38">
        <v>251</v>
      </c>
      <c r="H19" s="39">
        <v>26</v>
      </c>
      <c r="I19" s="33" t="s">
        <v>27</v>
      </c>
      <c r="J19" s="39">
        <v>238</v>
      </c>
      <c r="K19" s="37">
        <v>5</v>
      </c>
      <c r="L19" s="39">
        <v>100</v>
      </c>
      <c r="M19" s="33" t="s">
        <v>27</v>
      </c>
      <c r="N19" s="40" t="s">
        <v>47</v>
      </c>
    </row>
    <row r="20" spans="1:15" s="41" customFormat="1" ht="18.75" x14ac:dyDescent="0.4">
      <c r="A20" s="34"/>
      <c r="B20" s="42" t="s">
        <v>48</v>
      </c>
      <c r="C20" s="12"/>
      <c r="D20" s="36"/>
      <c r="E20" s="31">
        <f t="shared" si="1"/>
        <v>678</v>
      </c>
      <c r="F20" s="37">
        <v>9</v>
      </c>
      <c r="G20" s="38">
        <v>204</v>
      </c>
      <c r="H20" s="39">
        <v>116</v>
      </c>
      <c r="I20" s="33" t="s">
        <v>27</v>
      </c>
      <c r="J20" s="39">
        <v>275</v>
      </c>
      <c r="K20" s="37">
        <v>2</v>
      </c>
      <c r="L20" s="39">
        <v>72</v>
      </c>
      <c r="M20" s="33" t="s">
        <v>27</v>
      </c>
      <c r="N20" s="40" t="s">
        <v>49</v>
      </c>
    </row>
    <row r="21" spans="1:15" s="41" customFormat="1" ht="18.75" x14ac:dyDescent="0.4">
      <c r="A21" s="34"/>
      <c r="B21" s="42" t="s">
        <v>50</v>
      </c>
      <c r="C21" s="12"/>
      <c r="D21" s="36"/>
      <c r="E21" s="31">
        <f t="shared" si="1"/>
        <v>567</v>
      </c>
      <c r="F21" s="37">
        <v>3</v>
      </c>
      <c r="G21" s="38">
        <v>348</v>
      </c>
      <c r="H21" s="39">
        <v>14</v>
      </c>
      <c r="I21" s="33" t="s">
        <v>27</v>
      </c>
      <c r="J21" s="39">
        <v>158</v>
      </c>
      <c r="K21" s="37">
        <v>0</v>
      </c>
      <c r="L21" s="39">
        <v>44</v>
      </c>
      <c r="M21" s="33" t="s">
        <v>27</v>
      </c>
      <c r="N21" s="40" t="s">
        <v>51</v>
      </c>
    </row>
    <row r="22" spans="1:15" s="41" customFormat="1" ht="18.75" x14ac:dyDescent="0.4">
      <c r="A22" s="34"/>
      <c r="B22" s="42" t="s">
        <v>52</v>
      </c>
      <c r="C22" s="12"/>
      <c r="D22" s="36"/>
      <c r="E22" s="31">
        <f t="shared" si="1"/>
        <v>732</v>
      </c>
      <c r="F22" s="37">
        <v>0</v>
      </c>
      <c r="G22" s="38">
        <v>276</v>
      </c>
      <c r="H22" s="39">
        <v>0</v>
      </c>
      <c r="I22" s="33" t="s">
        <v>27</v>
      </c>
      <c r="J22" s="39">
        <v>277</v>
      </c>
      <c r="K22" s="37">
        <v>3</v>
      </c>
      <c r="L22" s="39">
        <v>176</v>
      </c>
      <c r="M22" s="33" t="s">
        <v>27</v>
      </c>
      <c r="N22" s="40" t="s">
        <v>53</v>
      </c>
    </row>
    <row r="23" spans="1:15" s="41" customFormat="1" ht="18.75" x14ac:dyDescent="0.4">
      <c r="A23" s="34"/>
      <c r="B23" s="42" t="s">
        <v>54</v>
      </c>
      <c r="C23" s="12"/>
      <c r="D23" s="36"/>
      <c r="E23" s="31">
        <f t="shared" si="1"/>
        <v>1998</v>
      </c>
      <c r="F23" s="37">
        <v>19</v>
      </c>
      <c r="G23" s="38">
        <v>1090</v>
      </c>
      <c r="H23" s="39">
        <v>74</v>
      </c>
      <c r="I23" s="33" t="s">
        <v>27</v>
      </c>
      <c r="J23" s="39">
        <v>575</v>
      </c>
      <c r="K23" s="37">
        <v>59</v>
      </c>
      <c r="L23" s="39">
        <v>181</v>
      </c>
      <c r="M23" s="33" t="s">
        <v>27</v>
      </c>
      <c r="N23" s="40" t="s">
        <v>55</v>
      </c>
    </row>
    <row r="24" spans="1:15" s="41" customFormat="1" ht="18.75" x14ac:dyDescent="0.4">
      <c r="A24" s="34"/>
      <c r="B24" s="42" t="s">
        <v>56</v>
      </c>
      <c r="C24" s="12"/>
      <c r="D24" s="36"/>
      <c r="E24" s="31">
        <f t="shared" si="1"/>
        <v>478</v>
      </c>
      <c r="F24" s="37">
        <v>13</v>
      </c>
      <c r="G24" s="38">
        <v>180</v>
      </c>
      <c r="H24" s="39">
        <v>24</v>
      </c>
      <c r="I24" s="33" t="s">
        <v>27</v>
      </c>
      <c r="J24" s="39">
        <v>149</v>
      </c>
      <c r="K24" s="37">
        <v>23</v>
      </c>
      <c r="L24" s="39">
        <v>89</v>
      </c>
      <c r="M24" s="33" t="s">
        <v>27</v>
      </c>
      <c r="N24" s="40" t="s">
        <v>57</v>
      </c>
    </row>
    <row r="25" spans="1:15" s="41" customFormat="1" ht="18.75" x14ac:dyDescent="0.4">
      <c r="A25" s="34"/>
      <c r="B25" s="42" t="s">
        <v>58</v>
      </c>
      <c r="C25" s="12"/>
      <c r="D25" s="36"/>
      <c r="E25" s="31">
        <f t="shared" si="1"/>
        <v>3030</v>
      </c>
      <c r="F25" s="37">
        <v>76</v>
      </c>
      <c r="G25" s="38">
        <v>968</v>
      </c>
      <c r="H25" s="39">
        <v>246</v>
      </c>
      <c r="I25" s="33" t="s">
        <v>27</v>
      </c>
      <c r="J25" s="39">
        <v>667</v>
      </c>
      <c r="K25" s="37">
        <v>18</v>
      </c>
      <c r="L25" s="39">
        <v>1055</v>
      </c>
      <c r="M25" s="33" t="s">
        <v>27</v>
      </c>
      <c r="N25" s="40" t="s">
        <v>59</v>
      </c>
    </row>
    <row r="26" spans="1:15" s="41" customFormat="1" ht="18.75" x14ac:dyDescent="0.4">
      <c r="A26" s="34"/>
      <c r="B26" s="42" t="s">
        <v>60</v>
      </c>
      <c r="C26" s="12"/>
      <c r="D26" s="36"/>
      <c r="E26" s="31">
        <f t="shared" si="1"/>
        <v>1193</v>
      </c>
      <c r="F26" s="37">
        <v>2</v>
      </c>
      <c r="G26" s="38">
        <v>722</v>
      </c>
      <c r="H26" s="39">
        <v>10</v>
      </c>
      <c r="I26" s="33" t="s">
        <v>27</v>
      </c>
      <c r="J26" s="39">
        <v>299</v>
      </c>
      <c r="K26" s="37">
        <v>23</v>
      </c>
      <c r="L26" s="39">
        <v>137</v>
      </c>
      <c r="M26" s="33" t="s">
        <v>27</v>
      </c>
      <c r="N26" s="40" t="s">
        <v>61</v>
      </c>
    </row>
    <row r="27" spans="1:15" s="41" customFormat="1" ht="18.75" x14ac:dyDescent="0.4">
      <c r="A27" s="34"/>
      <c r="B27" s="35" t="s">
        <v>62</v>
      </c>
      <c r="C27" s="12"/>
      <c r="D27" s="36"/>
      <c r="E27" s="31">
        <f t="shared" si="1"/>
        <v>1078</v>
      </c>
      <c r="F27" s="37">
        <v>5</v>
      </c>
      <c r="G27" s="38">
        <v>579</v>
      </c>
      <c r="H27" s="39">
        <v>47</v>
      </c>
      <c r="I27" s="33" t="s">
        <v>27</v>
      </c>
      <c r="J27" s="39">
        <v>321</v>
      </c>
      <c r="K27" s="37">
        <v>5</v>
      </c>
      <c r="L27" s="39">
        <v>121</v>
      </c>
      <c r="M27" s="33" t="s">
        <v>27</v>
      </c>
      <c r="N27" s="40" t="s">
        <v>63</v>
      </c>
    </row>
    <row r="28" spans="1:15" s="41" customFormat="1" ht="4.5" customHeight="1" x14ac:dyDescent="0.4">
      <c r="A28" s="44"/>
      <c r="B28" s="44"/>
      <c r="C28" s="44"/>
      <c r="D28" s="44"/>
      <c r="E28" s="45"/>
      <c r="F28" s="46"/>
      <c r="G28" s="47"/>
      <c r="H28" s="48"/>
      <c r="I28" s="46"/>
      <c r="J28" s="48"/>
      <c r="K28" s="46"/>
      <c r="L28" s="48"/>
      <c r="M28" s="46"/>
      <c r="N28" s="49"/>
      <c r="O28" s="12"/>
    </row>
    <row r="29" spans="1:15" s="41" customFormat="1" ht="29.25" customHeight="1" x14ac:dyDescent="0.4">
      <c r="B29" s="41" t="s">
        <v>64</v>
      </c>
    </row>
    <row r="30" spans="1:15" s="41" customFormat="1" ht="18" x14ac:dyDescent="0.4">
      <c r="B30" s="41" t="s">
        <v>65</v>
      </c>
    </row>
  </sheetData>
  <mergeCells count="5">
    <mergeCell ref="E4:M4"/>
    <mergeCell ref="A5:D6"/>
    <mergeCell ref="N5:N6"/>
    <mergeCell ref="A8:D8"/>
    <mergeCell ref="A9:D9"/>
  </mergeCells>
  <pageMargins left="0.55118110236220474" right="0.35433070866141736" top="0.78740157480314965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2012-04-02T04:01:25Z</dcterms:created>
  <dcterms:modified xsi:type="dcterms:W3CDTF">2012-04-02T04:01:54Z</dcterms:modified>
</cp:coreProperties>
</file>