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D25" i="1"/>
  <c r="D24"/>
  <c r="D23"/>
  <c r="D22"/>
  <c r="D21"/>
  <c r="D20"/>
  <c r="D19"/>
  <c r="D18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<sst xmlns="http://schemas.openxmlformats.org/spreadsheetml/2006/main" count="53" uniqueCount="53">
  <si>
    <t>ตารางที่  2    อัตราเพิ่มของประชากร จำแนกตาม อำเภอ พ.ศ. 2543-2553</t>
  </si>
  <si>
    <t>Table   2     Population growth rate by amphoe, 2000-2010</t>
  </si>
  <si>
    <t>จำนวนประชากร</t>
  </si>
  <si>
    <r>
      <t xml:space="preserve">อัตราเพิ่ม </t>
    </r>
    <r>
      <rPr>
        <b/>
        <sz val="16"/>
        <color indexed="48"/>
        <rFont val="TH SarabunPSK"/>
        <family val="2"/>
      </rPr>
      <t>1</t>
    </r>
    <r>
      <rPr>
        <b/>
        <sz val="15"/>
        <color indexed="48"/>
        <rFont val="TH SarabunPSK"/>
        <family val="2"/>
      </rPr>
      <t>/</t>
    </r>
  </si>
  <si>
    <t>อำเภอ</t>
  </si>
  <si>
    <t>Number of population</t>
  </si>
  <si>
    <t>Growth Rate</t>
  </si>
  <si>
    <t xml:space="preserve">Amphoe </t>
  </si>
  <si>
    <t>พ.ศ. 2543 (2000)</t>
  </si>
  <si>
    <t>พ.ศ. 2553 (2010)</t>
  </si>
  <si>
    <t>รวม</t>
  </si>
  <si>
    <t>Total</t>
  </si>
  <si>
    <t>เมืองสกลนคร</t>
  </si>
  <si>
    <t>Muang Sakon Nakkhon</t>
  </si>
  <si>
    <t>กุสุมาลย์</t>
  </si>
  <si>
    <t>Kusuman</t>
  </si>
  <si>
    <t>กุดบาก</t>
  </si>
  <si>
    <t>Kut Bak</t>
  </si>
  <si>
    <t>พรรณานิคม</t>
  </si>
  <si>
    <t>Phanna Nikhom</t>
  </si>
  <si>
    <t>พังโคน</t>
  </si>
  <si>
    <t>Phang Khon</t>
  </si>
  <si>
    <t>วาริชภูมิ</t>
  </si>
  <si>
    <t>Waritchaphum</t>
  </si>
  <si>
    <t>นิคมน้ำอูน</t>
  </si>
  <si>
    <t>Nikhom Nam Un</t>
  </si>
  <si>
    <t>วานรนิวาส</t>
  </si>
  <si>
    <t>Wanon Niwat</t>
  </si>
  <si>
    <t>คำตากล้า</t>
  </si>
  <si>
    <t>Kham Ta Kla</t>
  </si>
  <si>
    <t>บ้านม่วง</t>
  </si>
  <si>
    <t>Ban Muang</t>
  </si>
  <si>
    <t>อากาศอำนวย</t>
  </si>
  <si>
    <t>Akat Amnuai</t>
  </si>
  <si>
    <t>สว่างแดนดิน</t>
  </si>
  <si>
    <t>Sawang Daen Din</t>
  </si>
  <si>
    <t>ส่องดาว</t>
  </si>
  <si>
    <t>Song Dao</t>
  </si>
  <si>
    <t>เต่างอย</t>
  </si>
  <si>
    <t>Tao Ngoi</t>
  </si>
  <si>
    <t>โคกศรีสุพรรณ</t>
  </si>
  <si>
    <t>Khok Si Suphan</t>
  </si>
  <si>
    <t>เจริญศิลป์</t>
  </si>
  <si>
    <t>Charoen Sin</t>
  </si>
  <si>
    <t>โพนนาแก้ว</t>
  </si>
  <si>
    <t>Phon Na Kaeo</t>
  </si>
  <si>
    <t>ภูพาน</t>
  </si>
  <si>
    <t>Phu Phan</t>
  </si>
  <si>
    <r>
      <t xml:space="preserve">   </t>
    </r>
    <r>
      <rPr>
        <b/>
        <sz val="16"/>
        <color indexed="48"/>
        <rFont val="TH SarabunPSK"/>
        <family val="2"/>
      </rPr>
      <t>1/</t>
    </r>
    <r>
      <rPr>
        <b/>
        <sz val="16"/>
        <rFont val="TH SarabunPSK"/>
        <family val="2"/>
      </rPr>
      <t xml:space="preserve">   อัตราเพิ่ม  r = (Ln( P</t>
    </r>
    <r>
      <rPr>
        <b/>
        <vertAlign val="subscript"/>
        <sz val="16"/>
        <rFont val="TH SarabunPSK"/>
        <family val="2"/>
      </rPr>
      <t>n</t>
    </r>
    <r>
      <rPr>
        <b/>
        <sz val="16"/>
        <rFont val="TH SarabunPSK"/>
        <family val="2"/>
      </rPr>
      <t xml:space="preserve"> / P</t>
    </r>
    <r>
      <rPr>
        <b/>
        <vertAlign val="subscript"/>
        <sz val="16"/>
        <rFont val="TH SarabunPSK"/>
        <family val="2"/>
      </rPr>
      <t>o</t>
    </r>
    <r>
      <rPr>
        <b/>
        <sz val="16"/>
        <rFont val="TH SarabunPSK"/>
        <family val="2"/>
      </rPr>
      <t>) / t ) X 100</t>
    </r>
  </si>
  <si>
    <r>
      <rPr>
        <sz val="16"/>
        <rFont val="TH SarabunPSK"/>
        <family val="2"/>
      </rPr>
      <t>P</t>
    </r>
    <r>
      <rPr>
        <vertAlign val="subscript"/>
        <sz val="16"/>
        <rFont val="TH SarabunPSK"/>
        <family val="2"/>
      </rPr>
      <t>n</t>
    </r>
    <r>
      <rPr>
        <sz val="15"/>
        <rFont val="TH SarabunPSK"/>
        <family val="2"/>
      </rPr>
      <t xml:space="preserve"> = จำนวนประชากรปี พ.ศ. 2553</t>
    </r>
  </si>
  <si>
    <r>
      <rPr>
        <sz val="16"/>
        <rFont val="TH SarabunPSK"/>
        <family val="2"/>
      </rPr>
      <t>P</t>
    </r>
    <r>
      <rPr>
        <vertAlign val="subscript"/>
        <sz val="16"/>
        <rFont val="TH SarabunPSK"/>
        <family val="2"/>
      </rPr>
      <t>0</t>
    </r>
    <r>
      <rPr>
        <sz val="16"/>
        <rFont val="TH SarabunPSK"/>
        <family val="2"/>
      </rPr>
      <t xml:space="preserve"> </t>
    </r>
    <r>
      <rPr>
        <sz val="15"/>
        <rFont val="TH SarabunPSK"/>
        <family val="2"/>
      </rPr>
      <t>= จำนวนประชากรปี พ.ศ. 2543</t>
    </r>
  </si>
  <si>
    <r>
      <rPr>
        <sz val="16"/>
        <rFont val="TH SarabunPSK"/>
        <family val="2"/>
      </rPr>
      <t xml:space="preserve">t </t>
    </r>
    <r>
      <rPr>
        <sz val="15"/>
        <rFont val="TH SarabunPSK"/>
        <family val="2"/>
      </rPr>
      <t>= ระยะห่างระหว่างปีฐาน ถึง ปีปัจจุบัน</t>
    </r>
  </si>
  <si>
    <r>
      <t>Ln = Log</t>
    </r>
    <r>
      <rPr>
        <vertAlign val="subscript"/>
        <sz val="15"/>
        <rFont val="TH SarabunPSK"/>
        <family val="2"/>
      </rPr>
      <t>e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</si>
</sst>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#,##0;[Red]#,##0"/>
  </numFmts>
  <fonts count="12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48"/>
      <name val="TH SarabunPSK"/>
      <family val="2"/>
    </font>
    <font>
      <b/>
      <sz val="15"/>
      <color indexed="48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vertAlign val="subscript"/>
      <sz val="16"/>
      <name val="TH SarabunPSK"/>
      <family val="2"/>
    </font>
    <font>
      <sz val="15"/>
      <name val="TH SarabunPSK"/>
      <family val="2"/>
    </font>
    <font>
      <vertAlign val="subscript"/>
      <sz val="16"/>
      <name val="TH SarabunPSK"/>
      <family val="2"/>
    </font>
    <font>
      <vertAlign val="sub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right" indent="2"/>
    </xf>
    <xf numFmtId="4" fontId="6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center"/>
    </xf>
    <xf numFmtId="3" fontId="2" fillId="0" borderId="0" xfId="0" applyNumberFormat="1" applyFont="1"/>
    <xf numFmtId="187" fontId="2" fillId="0" borderId="0" xfId="0" applyNumberFormat="1" applyFont="1" applyBorder="1" applyAlignment="1"/>
    <xf numFmtId="0" fontId="2" fillId="0" borderId="0" xfId="0" applyFont="1" applyAlignment="1">
      <alignment horizontal="left" indent="2"/>
    </xf>
    <xf numFmtId="188" fontId="6" fillId="0" borderId="0" xfId="1" applyNumberFormat="1" applyFont="1" applyAlignment="1">
      <alignment horizontal="right" indent="2"/>
    </xf>
    <xf numFmtId="4" fontId="3" fillId="0" borderId="0" xfId="0" applyNumberFormat="1" applyFont="1" applyAlignment="1">
      <alignment horizontal="center"/>
    </xf>
    <xf numFmtId="78" fontId="2" fillId="0" borderId="0" xfId="2" applyNumberFormat="1" applyFont="1" applyFill="1" applyBorder="1" applyAlignment="1">
      <alignment horizontal="left" vertical="center" indent="1"/>
    </xf>
    <xf numFmtId="79" fontId="2" fillId="0" borderId="0" xfId="2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188" fontId="2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/>
    <xf numFmtId="188" fontId="2" fillId="0" borderId="2" xfId="0" applyNumberFormat="1" applyFont="1" applyBorder="1"/>
    <xf numFmtId="4" fontId="2" fillId="0" borderId="2" xfId="0" applyNumberFormat="1" applyFont="1" applyBorder="1" applyAlignment="1">
      <alignment horizontal="center"/>
    </xf>
    <xf numFmtId="0" fontId="9" fillId="0" borderId="0" xfId="0" applyFont="1"/>
    <xf numFmtId="188" fontId="9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Normal_สเปกรวมรายงานเบื้องต้น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="55" zoomScaleNormal="55" workbookViewId="0">
      <selection activeCell="M19" sqref="M19"/>
    </sheetView>
  </sheetViews>
  <sheetFormatPr defaultRowHeight="21"/>
  <cols>
    <col min="1" max="1" width="19.140625" style="2" customWidth="1"/>
    <col min="2" max="3" width="17.28515625" style="2" customWidth="1"/>
    <col min="4" max="4" width="14" style="2" customWidth="1"/>
    <col min="5" max="5" width="1.7109375" style="2" customWidth="1"/>
    <col min="6" max="6" width="25.42578125" style="2" customWidth="1"/>
    <col min="7" max="7" width="9.85546875" style="2" bestFit="1" customWidth="1"/>
    <col min="8" max="16384" width="9.140625" style="2"/>
  </cols>
  <sheetData>
    <row r="1" spans="1:8">
      <c r="A1" s="1" t="s">
        <v>0</v>
      </c>
    </row>
    <row r="2" spans="1:8">
      <c r="A2" s="1" t="s">
        <v>1</v>
      </c>
    </row>
    <row r="4" spans="1:8">
      <c r="A4" s="3"/>
      <c r="B4" s="27" t="s">
        <v>2</v>
      </c>
      <c r="C4" s="27"/>
      <c r="D4" s="4" t="s">
        <v>3</v>
      </c>
      <c r="E4" s="4"/>
      <c r="F4" s="3"/>
    </row>
    <row r="5" spans="1:8">
      <c r="A5" s="5" t="s">
        <v>4</v>
      </c>
      <c r="B5" s="28" t="s">
        <v>5</v>
      </c>
      <c r="C5" s="29"/>
      <c r="D5" s="5" t="s">
        <v>6</v>
      </c>
      <c r="E5" s="5"/>
      <c r="F5" s="5" t="s">
        <v>7</v>
      </c>
    </row>
    <row r="6" spans="1:8">
      <c r="A6" s="6"/>
      <c r="B6" s="7" t="s">
        <v>8</v>
      </c>
      <c r="C6" s="7" t="s">
        <v>9</v>
      </c>
      <c r="D6" s="6"/>
      <c r="E6" s="6"/>
      <c r="F6" s="6"/>
    </row>
    <row r="7" spans="1:8" ht="21" customHeight="1">
      <c r="A7" s="8" t="s">
        <v>10</v>
      </c>
      <c r="B7" s="9">
        <v>1040766</v>
      </c>
      <c r="C7" s="9">
        <v>932315</v>
      </c>
      <c r="D7" s="10">
        <f t="shared" ref="D7:D25" si="0">(LN(C7/B7)/10)*100</f>
        <v>-1.1004151907074073</v>
      </c>
      <c r="E7" s="11"/>
      <c r="F7" s="8" t="s">
        <v>11</v>
      </c>
      <c r="G7" s="12"/>
      <c r="H7" s="13"/>
    </row>
    <row r="8" spans="1:8" ht="21" customHeight="1">
      <c r="A8" s="14" t="s">
        <v>12</v>
      </c>
      <c r="B8" s="15">
        <v>172944</v>
      </c>
      <c r="C8" s="15">
        <v>166419</v>
      </c>
      <c r="D8" s="10">
        <f t="shared" si="0"/>
        <v>-0.38459138112778646</v>
      </c>
      <c r="E8" s="16"/>
      <c r="F8" s="17" t="s">
        <v>13</v>
      </c>
      <c r="H8" s="13"/>
    </row>
    <row r="9" spans="1:8" ht="21" customHeight="1">
      <c r="A9" s="14" t="s">
        <v>14</v>
      </c>
      <c r="B9" s="15">
        <v>41976</v>
      </c>
      <c r="C9" s="15">
        <v>36752</v>
      </c>
      <c r="D9" s="10">
        <f t="shared" si="0"/>
        <v>-1.3290538043766813</v>
      </c>
      <c r="E9" s="16"/>
      <c r="F9" s="17" t="s">
        <v>15</v>
      </c>
      <c r="H9" s="13"/>
    </row>
    <row r="10" spans="1:8" ht="21" customHeight="1">
      <c r="A10" s="14" t="s">
        <v>16</v>
      </c>
      <c r="B10" s="15">
        <v>31209</v>
      </c>
      <c r="C10" s="15">
        <v>26776</v>
      </c>
      <c r="D10" s="10">
        <f t="shared" si="0"/>
        <v>-1.5320055084784239</v>
      </c>
      <c r="E10" s="16"/>
      <c r="F10" s="17" t="s">
        <v>17</v>
      </c>
      <c r="H10" s="13"/>
    </row>
    <row r="11" spans="1:8" ht="21" customHeight="1">
      <c r="A11" s="14" t="s">
        <v>18</v>
      </c>
      <c r="B11" s="15">
        <v>75370</v>
      </c>
      <c r="C11" s="15">
        <v>68151</v>
      </c>
      <c r="D11" s="10">
        <f t="shared" si="0"/>
        <v>-1.0068348630618515</v>
      </c>
      <c r="E11" s="16"/>
      <c r="F11" s="17" t="s">
        <v>19</v>
      </c>
      <c r="H11" s="13"/>
    </row>
    <row r="12" spans="1:8" ht="21" customHeight="1">
      <c r="A12" s="14" t="s">
        <v>20</v>
      </c>
      <c r="B12" s="15">
        <v>49984</v>
      </c>
      <c r="C12" s="15">
        <v>42502</v>
      </c>
      <c r="D12" s="10">
        <f t="shared" si="0"/>
        <v>-1.6215182057055195</v>
      </c>
      <c r="E12" s="16"/>
      <c r="F12" s="17" t="s">
        <v>21</v>
      </c>
      <c r="H12" s="13"/>
    </row>
    <row r="13" spans="1:8" ht="21" customHeight="1">
      <c r="A13" s="14" t="s">
        <v>22</v>
      </c>
      <c r="B13" s="15">
        <v>47065</v>
      </c>
      <c r="C13" s="15">
        <v>39583</v>
      </c>
      <c r="D13" s="10">
        <f t="shared" si="0"/>
        <v>-1.7312989184063148</v>
      </c>
      <c r="E13" s="16"/>
      <c r="F13" s="17" t="s">
        <v>23</v>
      </c>
      <c r="H13" s="13"/>
    </row>
    <row r="14" spans="1:8" ht="21" customHeight="1">
      <c r="A14" s="14" t="s">
        <v>24</v>
      </c>
      <c r="B14" s="15">
        <v>14263</v>
      </c>
      <c r="C14" s="15">
        <v>11806</v>
      </c>
      <c r="D14" s="10">
        <f t="shared" si="0"/>
        <v>-1.890608947227876</v>
      </c>
      <c r="E14" s="16"/>
      <c r="F14" s="17" t="s">
        <v>25</v>
      </c>
      <c r="H14" s="13"/>
    </row>
    <row r="15" spans="1:8" ht="21" customHeight="1">
      <c r="A15" s="14" t="s">
        <v>26</v>
      </c>
      <c r="B15" s="15">
        <v>112722</v>
      </c>
      <c r="C15" s="15">
        <v>101569</v>
      </c>
      <c r="D15" s="10">
        <f t="shared" si="0"/>
        <v>-1.0418624003707295</v>
      </c>
      <c r="E15" s="16"/>
      <c r="F15" s="18" t="s">
        <v>27</v>
      </c>
      <c r="H15" s="13"/>
    </row>
    <row r="16" spans="1:8" ht="21" customHeight="1">
      <c r="A16" s="14" t="s">
        <v>28</v>
      </c>
      <c r="B16" s="15">
        <v>35804</v>
      </c>
      <c r="C16" s="15">
        <v>30869</v>
      </c>
      <c r="D16" s="10">
        <f t="shared" si="0"/>
        <v>-1.4830717492926351</v>
      </c>
      <c r="E16" s="16"/>
      <c r="F16" s="17" t="s">
        <v>29</v>
      </c>
      <c r="H16" s="13"/>
    </row>
    <row r="17" spans="1:8" ht="21" customHeight="1">
      <c r="A17" s="14" t="s">
        <v>30</v>
      </c>
      <c r="B17" s="15">
        <v>63265</v>
      </c>
      <c r="C17" s="15">
        <v>53788</v>
      </c>
      <c r="D17" s="10">
        <f t="shared" si="0"/>
        <v>-1.6228185967960347</v>
      </c>
      <c r="E17" s="16"/>
      <c r="F17" s="18" t="s">
        <v>31</v>
      </c>
      <c r="H17" s="13"/>
    </row>
    <row r="18" spans="1:8" ht="21" customHeight="1">
      <c r="A18" s="14" t="s">
        <v>32</v>
      </c>
      <c r="B18" s="15">
        <v>61859</v>
      </c>
      <c r="C18" s="15">
        <v>61600</v>
      </c>
      <c r="D18" s="10">
        <f t="shared" si="0"/>
        <v>-4.1957310517066145E-2</v>
      </c>
      <c r="E18" s="16"/>
      <c r="F18" s="18" t="s">
        <v>33</v>
      </c>
      <c r="H18" s="13"/>
    </row>
    <row r="19" spans="1:8" ht="21" customHeight="1">
      <c r="A19" s="19" t="s">
        <v>34</v>
      </c>
      <c r="B19" s="15">
        <v>142027</v>
      </c>
      <c r="C19" s="15">
        <v>120572</v>
      </c>
      <c r="D19" s="10">
        <f t="shared" si="0"/>
        <v>-1.6377009550594575</v>
      </c>
      <c r="E19" s="16"/>
      <c r="F19" s="18" t="s">
        <v>35</v>
      </c>
      <c r="H19" s="13"/>
    </row>
    <row r="20" spans="1:8" ht="21" customHeight="1">
      <c r="A20" s="14" t="s">
        <v>36</v>
      </c>
      <c r="B20" s="15">
        <v>31275</v>
      </c>
      <c r="C20" s="15">
        <v>25148</v>
      </c>
      <c r="D20" s="10">
        <f t="shared" si="0"/>
        <v>-2.1804068583216019</v>
      </c>
      <c r="E20" s="16"/>
      <c r="F20" s="17" t="s">
        <v>37</v>
      </c>
      <c r="H20" s="13"/>
    </row>
    <row r="21" spans="1:8" ht="21" customHeight="1">
      <c r="A21" s="14" t="s">
        <v>38</v>
      </c>
      <c r="B21" s="15">
        <v>22071</v>
      </c>
      <c r="C21" s="15">
        <v>22817</v>
      </c>
      <c r="D21" s="10">
        <f t="shared" si="0"/>
        <v>0.33241342545196106</v>
      </c>
      <c r="E21" s="16"/>
      <c r="F21" s="17" t="s">
        <v>39</v>
      </c>
      <c r="H21" s="13"/>
    </row>
    <row r="22" spans="1:8" ht="21" customHeight="1">
      <c r="A22" s="19" t="s">
        <v>40</v>
      </c>
      <c r="B22" s="15">
        <v>31980</v>
      </c>
      <c r="C22" s="15">
        <v>30434</v>
      </c>
      <c r="D22" s="10">
        <f t="shared" si="0"/>
        <v>-0.49550302907885363</v>
      </c>
      <c r="E22" s="16"/>
      <c r="F22" s="18" t="s">
        <v>41</v>
      </c>
      <c r="H22" s="13"/>
    </row>
    <row r="23" spans="1:8" ht="21" customHeight="1">
      <c r="A23" s="19" t="s">
        <v>42</v>
      </c>
      <c r="B23" s="15">
        <v>39523</v>
      </c>
      <c r="C23" s="15">
        <v>33705</v>
      </c>
      <c r="D23" s="10">
        <f t="shared" si="0"/>
        <v>-1.5923658662434999</v>
      </c>
      <c r="E23" s="16"/>
      <c r="F23" s="18" t="s">
        <v>43</v>
      </c>
      <c r="H23" s="13"/>
    </row>
    <row r="24" spans="1:8" ht="21" customHeight="1">
      <c r="A24" s="14" t="s">
        <v>44</v>
      </c>
      <c r="B24" s="15">
        <v>33599</v>
      </c>
      <c r="C24" s="15">
        <v>31262</v>
      </c>
      <c r="D24" s="10">
        <f t="shared" si="0"/>
        <v>-0.72093002148222907</v>
      </c>
      <c r="E24" s="16"/>
      <c r="F24" s="17" t="s">
        <v>45</v>
      </c>
      <c r="H24" s="13"/>
    </row>
    <row r="25" spans="1:8" ht="21" customHeight="1">
      <c r="A25" s="14" t="s">
        <v>46</v>
      </c>
      <c r="B25" s="15">
        <v>33830</v>
      </c>
      <c r="C25" s="15">
        <v>28562</v>
      </c>
      <c r="D25" s="10">
        <f t="shared" si="0"/>
        <v>-1.6927081976187568</v>
      </c>
      <c r="E25" s="16"/>
      <c r="F25" s="17" t="s">
        <v>47</v>
      </c>
      <c r="G25" s="20"/>
      <c r="H25" s="13"/>
    </row>
    <row r="26" spans="1:8" ht="10.5" customHeight="1">
      <c r="A26" s="21"/>
      <c r="B26" s="22"/>
      <c r="C26" s="23"/>
      <c r="D26" s="24"/>
      <c r="E26" s="24"/>
      <c r="F26" s="21"/>
    </row>
    <row r="27" spans="1:8" s="25" customFormat="1" ht="27.75" customHeight="1">
      <c r="A27" s="1" t="s">
        <v>48</v>
      </c>
      <c r="B27" s="2"/>
      <c r="C27" s="2"/>
      <c r="F27" s="26"/>
    </row>
    <row r="28" spans="1:8" s="25" customFormat="1" ht="22.5" customHeight="1">
      <c r="B28" s="25" t="s">
        <v>49</v>
      </c>
    </row>
    <row r="29" spans="1:8" s="25" customFormat="1" ht="22.5" customHeight="1">
      <c r="B29" s="25" t="s">
        <v>50</v>
      </c>
    </row>
    <row r="30" spans="1:8" s="25" customFormat="1" ht="22.5" customHeight="1">
      <c r="B30" s="25" t="s">
        <v>51</v>
      </c>
    </row>
    <row r="31" spans="1:8" s="25" customFormat="1" ht="22.5" customHeight="1">
      <c r="B31" s="25" t="s">
        <v>52</v>
      </c>
    </row>
  </sheetData>
  <mergeCells count="2">
    <mergeCell ref="B4:C4"/>
    <mergeCell ref="B5:C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2012-03-18T07:52:18Z</cp:lastPrinted>
  <dcterms:created xsi:type="dcterms:W3CDTF">2012-03-17T08:20:46Z</dcterms:created>
  <dcterms:modified xsi:type="dcterms:W3CDTF">2012-03-18T07:52:19Z</dcterms:modified>
</cp:coreProperties>
</file>