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2" sheetId="1" r:id="rId1"/>
  </sheets>
  <calcPr calcId="124519"/>
</workbook>
</file>

<file path=xl/calcChain.xml><?xml version="1.0" encoding="utf-8"?>
<calcChain xmlns="http://schemas.openxmlformats.org/spreadsheetml/2006/main">
  <c r="D32" i="1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</calcChain>
</file>

<file path=xl/sharedStrings.xml><?xml version="1.0" encoding="utf-8"?>
<sst xmlns="http://schemas.openxmlformats.org/spreadsheetml/2006/main" count="67" uniqueCount="67">
  <si>
    <t>ตารางที่  2    อัตราเพิ่มของประชากร จำแนกตาม อำเภอ พ.ศ. 2543-2553</t>
  </si>
  <si>
    <t>Table   2     Population growth rate by amphoe, 2000-2010</t>
  </si>
  <si>
    <t>จำนวนประชากร</t>
  </si>
  <si>
    <r>
      <t xml:space="preserve">อัตราเพิ่ม </t>
    </r>
    <r>
      <rPr>
        <b/>
        <sz val="16"/>
        <color indexed="48"/>
        <rFont val="TH SarabunPSK"/>
        <family val="2"/>
      </rPr>
      <t>1</t>
    </r>
    <r>
      <rPr>
        <b/>
        <sz val="15"/>
        <color indexed="48"/>
        <rFont val="TH SarabunPSK"/>
        <family val="2"/>
      </rPr>
      <t>/</t>
    </r>
  </si>
  <si>
    <t>อำเภอ</t>
  </si>
  <si>
    <t>Number of population</t>
  </si>
  <si>
    <t>Growth Rate</t>
  </si>
  <si>
    <t xml:space="preserve">Amphoe </t>
  </si>
  <si>
    <t>พ.ศ. 2543 (2000)</t>
  </si>
  <si>
    <t>พ.ศ. 2553 (2010)</t>
  </si>
  <si>
    <t>รวม</t>
  </si>
  <si>
    <t>Total</t>
  </si>
  <si>
    <t>อำเภอเมืองอุบลราชธานี</t>
  </si>
  <si>
    <t xml:space="preserve">Mueang Ubon Ratchathani </t>
  </si>
  <si>
    <t>อำเภอศรีเมืองใหม่</t>
  </si>
  <si>
    <t xml:space="preserve">Si Mueang Mai District </t>
  </si>
  <si>
    <t>อำเภอโขงเจียม</t>
  </si>
  <si>
    <t xml:space="preserve">Khong Chiam District </t>
  </si>
  <si>
    <t>อำเภอเขื่องใน</t>
  </si>
  <si>
    <t xml:space="preserve">Khueang Nai District </t>
  </si>
  <si>
    <t>อำเภอเขมราฐ</t>
  </si>
  <si>
    <t xml:space="preserve">Khemarat District </t>
  </si>
  <si>
    <t>อำเภอเดชอุดม</t>
  </si>
  <si>
    <t xml:space="preserve">Det Udom District </t>
  </si>
  <si>
    <t>อำเภอนาจะหลวย</t>
  </si>
  <si>
    <t xml:space="preserve">Na Chaluai District </t>
  </si>
  <si>
    <t>อำเภอน้ำยืน</t>
  </si>
  <si>
    <t xml:space="preserve">Nam Yuen District </t>
  </si>
  <si>
    <t>อำเภอบุณฑริก</t>
  </si>
  <si>
    <t xml:space="preserve">Buntharik District </t>
  </si>
  <si>
    <t>อำเภอตระการพืชผล</t>
  </si>
  <si>
    <t xml:space="preserve">Trakan Phuet Phon District </t>
  </si>
  <si>
    <t>อำเภอกุดข้าวปุ้น</t>
  </si>
  <si>
    <t xml:space="preserve">Kut Khaopun District </t>
  </si>
  <si>
    <t>อำเภอม่วงสามสิบ</t>
  </si>
  <si>
    <t xml:space="preserve">Muang Sam Sip District </t>
  </si>
  <si>
    <t>อำเภอวารินชำราบ</t>
  </si>
  <si>
    <t xml:space="preserve">Warin Chamrap District </t>
  </si>
  <si>
    <t>อำเภอพิบูลมังสาหาร</t>
  </si>
  <si>
    <t xml:space="preserve">Phibun Mangsahan District </t>
  </si>
  <si>
    <t>อำเภอตาลสุม</t>
  </si>
  <si>
    <t xml:space="preserve">Tan Sum District </t>
  </si>
  <si>
    <t>อำเภอโพธิ์ไทร</t>
  </si>
  <si>
    <t xml:space="preserve">Pho Sai District </t>
  </si>
  <si>
    <t>อำเภอสำโรง</t>
  </si>
  <si>
    <t xml:space="preserve">Samrong District </t>
  </si>
  <si>
    <t>อำเภอดอนมดแดง</t>
  </si>
  <si>
    <t xml:space="preserve">Don Mot Daeng District </t>
  </si>
  <si>
    <t>อำเภอสิรินธร</t>
  </si>
  <si>
    <t xml:space="preserve">Sirindhorn District </t>
  </si>
  <si>
    <t>อำเภอทุ่งศรีอุดม</t>
  </si>
  <si>
    <t xml:space="preserve">Thung Si Udom District </t>
  </si>
  <si>
    <t xml:space="preserve">อำเภอนาเยีย </t>
  </si>
  <si>
    <t xml:space="preserve">Na Yia District </t>
  </si>
  <si>
    <t xml:space="preserve">อำเภอนาตาล </t>
  </si>
  <si>
    <t xml:space="preserve">Na Tan District </t>
  </si>
  <si>
    <t xml:space="preserve">อำเภอเหล่าเสือโก้ก </t>
  </si>
  <si>
    <t xml:space="preserve">Lao Suea Kok District </t>
  </si>
  <si>
    <t xml:space="preserve">อำเภอสว่างวีระวงศ์ </t>
  </si>
  <si>
    <t xml:space="preserve">Sawang Wirawong District </t>
  </si>
  <si>
    <t xml:space="preserve">อำเภอน้ำขุ่น </t>
  </si>
  <si>
    <t xml:space="preserve">Nam Khun District </t>
  </si>
  <si>
    <r>
      <t xml:space="preserve">   </t>
    </r>
    <r>
      <rPr>
        <b/>
        <sz val="16"/>
        <color indexed="48"/>
        <rFont val="TH SarabunPSK"/>
        <family val="2"/>
      </rPr>
      <t>1/</t>
    </r>
    <r>
      <rPr>
        <b/>
        <sz val="16"/>
        <rFont val="TH SarabunPSK"/>
        <family val="2"/>
      </rPr>
      <t xml:space="preserve">   อัตราเพิ่ม  r = (Ln( P</t>
    </r>
    <r>
      <rPr>
        <b/>
        <vertAlign val="subscript"/>
        <sz val="16"/>
        <rFont val="TH SarabunPSK"/>
        <family val="2"/>
      </rPr>
      <t>n</t>
    </r>
    <r>
      <rPr>
        <b/>
        <sz val="16"/>
        <rFont val="TH SarabunPSK"/>
        <family val="2"/>
      </rPr>
      <t xml:space="preserve"> / P</t>
    </r>
    <r>
      <rPr>
        <b/>
        <vertAlign val="subscript"/>
        <sz val="16"/>
        <rFont val="TH SarabunPSK"/>
        <family val="2"/>
      </rPr>
      <t>o</t>
    </r>
    <r>
      <rPr>
        <b/>
        <sz val="16"/>
        <rFont val="TH SarabunPSK"/>
        <family val="2"/>
      </rPr>
      <t>) / t ) X 100</t>
    </r>
  </si>
  <si>
    <r>
      <rPr>
        <sz val="16"/>
        <rFont val="TH SarabunPSK"/>
        <family val="2"/>
      </rPr>
      <t>P</t>
    </r>
    <r>
      <rPr>
        <vertAlign val="subscript"/>
        <sz val="16"/>
        <rFont val="TH SarabunPSK"/>
        <family val="2"/>
      </rPr>
      <t>n</t>
    </r>
    <r>
      <rPr>
        <sz val="15"/>
        <rFont val="TH SarabunPSK"/>
        <family val="2"/>
      </rPr>
      <t xml:space="preserve"> = จำนวนประชากรปี พ.ศ. 2553</t>
    </r>
  </si>
  <si>
    <r>
      <rPr>
        <sz val="16"/>
        <rFont val="TH SarabunPSK"/>
        <family val="2"/>
      </rPr>
      <t>P</t>
    </r>
    <r>
      <rPr>
        <vertAlign val="subscript"/>
        <sz val="16"/>
        <rFont val="TH SarabunPSK"/>
        <family val="2"/>
      </rPr>
      <t>0</t>
    </r>
    <r>
      <rPr>
        <sz val="16"/>
        <rFont val="TH SarabunPSK"/>
        <family val="2"/>
      </rPr>
      <t xml:space="preserve"> </t>
    </r>
    <r>
      <rPr>
        <sz val="15"/>
        <rFont val="TH SarabunPSK"/>
        <family val="2"/>
      </rPr>
      <t>= จำนวนประชากรปี พ.ศ. 2543</t>
    </r>
  </si>
  <si>
    <r>
      <rPr>
        <sz val="16"/>
        <rFont val="TH SarabunPSK"/>
        <family val="2"/>
      </rPr>
      <t xml:space="preserve">t </t>
    </r>
    <r>
      <rPr>
        <sz val="15"/>
        <rFont val="TH SarabunPSK"/>
        <family val="2"/>
      </rPr>
      <t>= ระยะห่างระหว่างปีฐาน ถึง ปีปัจจุบัน</t>
    </r>
  </si>
  <si>
    <r>
      <t>Ln = Log</t>
    </r>
    <r>
      <rPr>
        <vertAlign val="subscript"/>
        <sz val="15"/>
        <rFont val="TH SarabunPSK"/>
        <family val="2"/>
      </rPr>
      <t>e</t>
    </r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</si>
</sst>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;[Red]#,##0"/>
  </numFmts>
  <fonts count="13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indexed="48"/>
      <name val="TH SarabunPSK"/>
      <family val="2"/>
    </font>
    <font>
      <b/>
      <sz val="15"/>
      <color indexed="48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vertAlign val="subscript"/>
      <sz val="16"/>
      <name val="TH SarabunPSK"/>
      <family val="2"/>
    </font>
    <font>
      <vertAlign val="subscript"/>
      <sz val="16"/>
      <name val="TH SarabunPSK"/>
      <family val="2"/>
    </font>
    <font>
      <vertAlign val="subscript"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3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3" fontId="2" fillId="0" borderId="0" xfId="0" applyNumberFormat="1" applyFont="1"/>
    <xf numFmtId="0" fontId="7" fillId="0" borderId="0" xfId="0" applyFont="1" applyFill="1" applyBorder="1" applyAlignment="1">
      <alignment horizontal="left" vertical="center"/>
    </xf>
    <xf numFmtId="3" fontId="7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8" fillId="0" borderId="0" xfId="0" applyFont="1" applyFill="1" applyBorder="1" applyAlignment="1">
      <alignment horizontal="left" vertical="center"/>
    </xf>
    <xf numFmtId="187" fontId="7" fillId="0" borderId="0" xfId="1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/>
    <xf numFmtId="187" fontId="2" fillId="0" borderId="2" xfId="0" applyNumberFormat="1" applyFont="1" applyBorder="1"/>
    <xf numFmtId="4" fontId="2" fillId="0" borderId="2" xfId="0" applyNumberFormat="1" applyFont="1" applyBorder="1" applyAlignment="1">
      <alignment horizontal="center"/>
    </xf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8"/>
  <sheetViews>
    <sheetView tabSelected="1" zoomScale="110" zoomScaleNormal="110" workbookViewId="0">
      <selection activeCell="A3" sqref="A3"/>
    </sheetView>
  </sheetViews>
  <sheetFormatPr defaultRowHeight="21"/>
  <cols>
    <col min="1" max="1" width="19.85546875" style="2" customWidth="1"/>
    <col min="2" max="3" width="17.28515625" style="2" customWidth="1"/>
    <col min="4" max="4" width="14" style="2" customWidth="1"/>
    <col min="5" max="5" width="1.7109375" style="2" customWidth="1"/>
    <col min="6" max="6" width="20.85546875" style="2" customWidth="1"/>
    <col min="7" max="16384" width="9.140625" style="2"/>
  </cols>
  <sheetData>
    <row r="1" spans="1:7">
      <c r="A1" s="1" t="s">
        <v>0</v>
      </c>
    </row>
    <row r="2" spans="1:7">
      <c r="A2" s="1" t="s">
        <v>1</v>
      </c>
    </row>
    <row r="4" spans="1:7">
      <c r="A4" s="3"/>
      <c r="B4" s="4" t="s">
        <v>2</v>
      </c>
      <c r="C4" s="4"/>
      <c r="D4" s="5" t="s">
        <v>3</v>
      </c>
      <c r="E4" s="5"/>
      <c r="F4" s="3"/>
    </row>
    <row r="5" spans="1:7">
      <c r="A5" s="6" t="s">
        <v>4</v>
      </c>
      <c r="B5" s="7" t="s">
        <v>5</v>
      </c>
      <c r="C5" s="8"/>
      <c r="D5" s="6" t="s">
        <v>6</v>
      </c>
      <c r="E5" s="6"/>
      <c r="F5" s="6" t="s">
        <v>7</v>
      </c>
    </row>
    <row r="6" spans="1:7">
      <c r="A6" s="9"/>
      <c r="B6" s="10" t="s">
        <v>8</v>
      </c>
      <c r="C6" s="10" t="s">
        <v>9</v>
      </c>
      <c r="D6" s="9"/>
      <c r="E6" s="9"/>
      <c r="F6" s="9"/>
    </row>
    <row r="7" spans="1:7">
      <c r="A7" s="11" t="s">
        <v>10</v>
      </c>
      <c r="B7" s="12">
        <v>1686300</v>
      </c>
      <c r="C7" s="12">
        <v>1735803</v>
      </c>
      <c r="D7" s="13">
        <f t="shared" ref="D7:D31" si="0">(LN(C7/B7)/10)*100</f>
        <v>0.2893335084222492</v>
      </c>
      <c r="E7" s="13"/>
      <c r="F7" s="11" t="s">
        <v>11</v>
      </c>
      <c r="G7" s="14"/>
    </row>
    <row r="8" spans="1:7">
      <c r="A8" s="15" t="s">
        <v>12</v>
      </c>
      <c r="B8" s="16">
        <v>214596</v>
      </c>
      <c r="C8" s="16">
        <v>242609</v>
      </c>
      <c r="D8" s="17">
        <f t="shared" si="0"/>
        <v>1.2269390323180731</v>
      </c>
      <c r="E8" s="13"/>
      <c r="F8" s="18" t="s">
        <v>13</v>
      </c>
      <c r="G8" s="14"/>
    </row>
    <row r="9" spans="1:7">
      <c r="A9" s="15" t="s">
        <v>14</v>
      </c>
      <c r="B9" s="16">
        <v>60092</v>
      </c>
      <c r="C9" s="16">
        <v>63502</v>
      </c>
      <c r="D9" s="17">
        <f t="shared" si="0"/>
        <v>0.55194680265470286</v>
      </c>
      <c r="E9" s="13"/>
      <c r="F9" s="18" t="s">
        <v>15</v>
      </c>
      <c r="G9" s="14"/>
    </row>
    <row r="10" spans="1:7">
      <c r="A10" s="15" t="s">
        <v>16</v>
      </c>
      <c r="B10" s="16">
        <v>29187</v>
      </c>
      <c r="C10" s="16">
        <v>31103</v>
      </c>
      <c r="D10" s="17">
        <f t="shared" si="0"/>
        <v>0.63580872894038032</v>
      </c>
      <c r="E10" s="13"/>
      <c r="F10" s="18" t="s">
        <v>17</v>
      </c>
      <c r="G10" s="14"/>
    </row>
    <row r="11" spans="1:7">
      <c r="A11" s="15" t="s">
        <v>18</v>
      </c>
      <c r="B11" s="16">
        <v>105186</v>
      </c>
      <c r="C11" s="16">
        <v>97660</v>
      </c>
      <c r="D11" s="17">
        <f t="shared" si="0"/>
        <v>-0.74238152966277837</v>
      </c>
      <c r="E11" s="13"/>
      <c r="F11" s="18" t="s">
        <v>19</v>
      </c>
      <c r="G11" s="14"/>
    </row>
    <row r="12" spans="1:7">
      <c r="A12" s="15" t="s">
        <v>20</v>
      </c>
      <c r="B12" s="16">
        <v>71950</v>
      </c>
      <c r="C12" s="16">
        <v>69227</v>
      </c>
      <c r="D12" s="17">
        <f t="shared" si="0"/>
        <v>-0.38580473397199838</v>
      </c>
      <c r="E12" s="13"/>
      <c r="F12" s="18" t="s">
        <v>21</v>
      </c>
      <c r="G12" s="14"/>
    </row>
    <row r="13" spans="1:7">
      <c r="A13" s="15" t="s">
        <v>22</v>
      </c>
      <c r="B13" s="16">
        <v>157340</v>
      </c>
      <c r="C13" s="16">
        <v>151159</v>
      </c>
      <c r="D13" s="17">
        <f t="shared" si="0"/>
        <v>-0.40076805948438576</v>
      </c>
      <c r="E13" s="13"/>
      <c r="F13" s="18" t="s">
        <v>23</v>
      </c>
      <c r="G13" s="14"/>
    </row>
    <row r="14" spans="1:7">
      <c r="A14" s="15" t="s">
        <v>24</v>
      </c>
      <c r="B14" s="16">
        <v>50665</v>
      </c>
      <c r="C14" s="16">
        <v>51570</v>
      </c>
      <c r="D14" s="17">
        <f t="shared" si="0"/>
        <v>0.17704771162586727</v>
      </c>
      <c r="E14" s="13"/>
      <c r="F14" s="18" t="s">
        <v>25</v>
      </c>
      <c r="G14" s="14"/>
    </row>
    <row r="15" spans="1:7">
      <c r="A15" s="15" t="s">
        <v>26</v>
      </c>
      <c r="B15" s="16">
        <v>63316</v>
      </c>
      <c r="C15" s="16">
        <v>61455</v>
      </c>
      <c r="D15" s="17">
        <f t="shared" si="0"/>
        <v>-0.29832862156547857</v>
      </c>
      <c r="E15" s="13"/>
      <c r="F15" s="18" t="s">
        <v>27</v>
      </c>
      <c r="G15" s="14"/>
    </row>
    <row r="16" spans="1:7">
      <c r="A16" s="15" t="s">
        <v>28</v>
      </c>
      <c r="B16" s="16">
        <v>82441</v>
      </c>
      <c r="C16" s="16">
        <v>84815</v>
      </c>
      <c r="D16" s="17">
        <f t="shared" si="0"/>
        <v>0.28389527965031963</v>
      </c>
      <c r="E16" s="13"/>
      <c r="F16" s="18" t="s">
        <v>29</v>
      </c>
      <c r="G16" s="14"/>
    </row>
    <row r="17" spans="1:7">
      <c r="A17" s="15" t="s">
        <v>30</v>
      </c>
      <c r="B17" s="16">
        <v>114574</v>
      </c>
      <c r="C17" s="16">
        <v>117759</v>
      </c>
      <c r="D17" s="17">
        <f t="shared" si="0"/>
        <v>0.27419260647068994</v>
      </c>
      <c r="E17" s="13"/>
      <c r="F17" s="18" t="s">
        <v>31</v>
      </c>
      <c r="G17" s="14"/>
    </row>
    <row r="18" spans="1:7">
      <c r="A18" s="15" t="s">
        <v>32</v>
      </c>
      <c r="B18" s="16">
        <v>37327</v>
      </c>
      <c r="C18" s="16">
        <v>40772</v>
      </c>
      <c r="D18" s="17">
        <f t="shared" si="0"/>
        <v>0.88278645927301336</v>
      </c>
      <c r="E18" s="13"/>
      <c r="F18" s="18" t="s">
        <v>33</v>
      </c>
      <c r="G18" s="14"/>
    </row>
    <row r="19" spans="1:7">
      <c r="A19" s="15" t="s">
        <v>34</v>
      </c>
      <c r="B19" s="16">
        <v>78551</v>
      </c>
      <c r="C19" s="16">
        <v>81600</v>
      </c>
      <c r="D19" s="17">
        <f t="shared" si="0"/>
        <v>0.38081166604717775</v>
      </c>
      <c r="E19" s="13"/>
      <c r="F19" s="18" t="s">
        <v>35</v>
      </c>
      <c r="G19" s="14"/>
    </row>
    <row r="20" spans="1:7">
      <c r="A20" s="15" t="s">
        <v>36</v>
      </c>
      <c r="B20" s="16">
        <v>147156</v>
      </c>
      <c r="C20" s="16">
        <v>165378</v>
      </c>
      <c r="D20" s="17">
        <f t="shared" si="0"/>
        <v>1.1674051429226107</v>
      </c>
      <c r="E20" s="13"/>
      <c r="F20" s="18" t="s">
        <v>37</v>
      </c>
      <c r="G20" s="14"/>
    </row>
    <row r="21" spans="1:7">
      <c r="A21" s="15" t="s">
        <v>38</v>
      </c>
      <c r="B21" s="16">
        <v>126234</v>
      </c>
      <c r="C21" s="16">
        <v>119276</v>
      </c>
      <c r="D21" s="17">
        <f t="shared" si="0"/>
        <v>-0.56697192097327231</v>
      </c>
      <c r="E21" s="13"/>
      <c r="F21" s="18" t="s">
        <v>39</v>
      </c>
      <c r="G21" s="14"/>
    </row>
    <row r="22" spans="1:7">
      <c r="A22" s="15" t="s">
        <v>40</v>
      </c>
      <c r="B22" s="16">
        <v>30025</v>
      </c>
      <c r="C22" s="16">
        <v>30823</v>
      </c>
      <c r="D22" s="17">
        <f t="shared" si="0"/>
        <v>0.26230796578757981</v>
      </c>
      <c r="E22" s="13"/>
      <c r="F22" s="18" t="s">
        <v>41</v>
      </c>
      <c r="G22" s="14"/>
    </row>
    <row r="23" spans="1:7">
      <c r="A23" s="15" t="s">
        <v>42</v>
      </c>
      <c r="B23" s="16">
        <v>39066</v>
      </c>
      <c r="C23" s="16">
        <v>40667</v>
      </c>
      <c r="D23" s="17">
        <f t="shared" si="0"/>
        <v>0.40164429270085295</v>
      </c>
      <c r="E23" s="13"/>
      <c r="F23" s="18" t="s">
        <v>43</v>
      </c>
      <c r="G23" s="14"/>
    </row>
    <row r="24" spans="1:7">
      <c r="A24" s="15" t="s">
        <v>44</v>
      </c>
      <c r="B24" s="16">
        <v>49723</v>
      </c>
      <c r="C24" s="16">
        <v>51192</v>
      </c>
      <c r="D24" s="17">
        <f t="shared" si="0"/>
        <v>0.29115667122709771</v>
      </c>
      <c r="E24" s="13"/>
      <c r="F24" s="18" t="s">
        <v>45</v>
      </c>
      <c r="G24" s="14"/>
    </row>
    <row r="25" spans="1:7">
      <c r="A25" s="15" t="s">
        <v>46</v>
      </c>
      <c r="B25" s="16">
        <v>25282</v>
      </c>
      <c r="C25" s="16">
        <v>24689</v>
      </c>
      <c r="D25" s="17">
        <f t="shared" si="0"/>
        <v>-0.23734879764137654</v>
      </c>
      <c r="E25" s="13"/>
      <c r="F25" s="18" t="s">
        <v>47</v>
      </c>
      <c r="G25" s="14"/>
    </row>
    <row r="26" spans="1:7">
      <c r="A26" s="15" t="s">
        <v>48</v>
      </c>
      <c r="B26" s="16">
        <v>42046</v>
      </c>
      <c r="C26" s="16">
        <v>48397</v>
      </c>
      <c r="D26" s="17">
        <f t="shared" si="0"/>
        <v>1.4067357128752285</v>
      </c>
      <c r="E26" s="13"/>
      <c r="F26" s="18" t="s">
        <v>49</v>
      </c>
      <c r="G26" s="14"/>
    </row>
    <row r="27" spans="1:7">
      <c r="A27" s="15" t="s">
        <v>50</v>
      </c>
      <c r="B27" s="16">
        <v>25335</v>
      </c>
      <c r="C27" s="16">
        <v>24143</v>
      </c>
      <c r="D27" s="17">
        <f t="shared" si="0"/>
        <v>-0.48192355917855961</v>
      </c>
      <c r="E27" s="13"/>
      <c r="F27" s="18" t="s">
        <v>51</v>
      </c>
      <c r="G27" s="14"/>
    </row>
    <row r="28" spans="1:7">
      <c r="A28" s="15" t="s">
        <v>52</v>
      </c>
      <c r="B28" s="16">
        <v>22902</v>
      </c>
      <c r="C28" s="16">
        <v>22685</v>
      </c>
      <c r="D28" s="17">
        <f t="shared" si="0"/>
        <v>-9.5203298752204554E-2</v>
      </c>
      <c r="E28" s="13"/>
      <c r="F28" s="18" t="s">
        <v>53</v>
      </c>
      <c r="G28" s="14"/>
    </row>
    <row r="29" spans="1:7">
      <c r="A29" s="15" t="s">
        <v>54</v>
      </c>
      <c r="B29" s="19">
        <v>33186</v>
      </c>
      <c r="C29" s="19">
        <v>34707</v>
      </c>
      <c r="D29" s="17">
        <f t="shared" si="0"/>
        <v>0.44813295474265485</v>
      </c>
      <c r="E29" s="20"/>
      <c r="F29" s="18" t="s">
        <v>55</v>
      </c>
    </row>
    <row r="30" spans="1:7">
      <c r="A30" s="15" t="s">
        <v>56</v>
      </c>
      <c r="B30" s="19">
        <v>23641</v>
      </c>
      <c r="C30" s="19">
        <v>24710</v>
      </c>
      <c r="D30" s="17">
        <f t="shared" si="0"/>
        <v>0.44225527172858026</v>
      </c>
      <c r="E30" s="20"/>
      <c r="F30" s="18" t="s">
        <v>57</v>
      </c>
    </row>
    <row r="31" spans="1:7">
      <c r="A31" s="15" t="s">
        <v>58</v>
      </c>
      <c r="B31" s="19">
        <v>28459</v>
      </c>
      <c r="C31" s="19">
        <v>25827</v>
      </c>
      <c r="D31" s="17">
        <f t="shared" si="0"/>
        <v>-0.97043998666024744</v>
      </c>
      <c r="E31" s="20"/>
      <c r="F31" s="18" t="s">
        <v>59</v>
      </c>
    </row>
    <row r="32" spans="1:7">
      <c r="A32" s="15" t="s">
        <v>60</v>
      </c>
      <c r="B32" s="19">
        <v>28020</v>
      </c>
      <c r="C32" s="19">
        <v>30078</v>
      </c>
      <c r="D32" s="17">
        <f>(LN(C32/B32)/10)*100</f>
        <v>0.70875466600560522</v>
      </c>
      <c r="E32" s="20"/>
      <c r="F32" s="18" t="s">
        <v>61</v>
      </c>
    </row>
    <row r="33" spans="1:6" ht="10.5" customHeight="1">
      <c r="A33" s="21"/>
      <c r="B33" s="22"/>
      <c r="C33" s="23"/>
      <c r="D33" s="24"/>
      <c r="E33" s="24"/>
      <c r="F33" s="21"/>
    </row>
    <row r="34" spans="1:6" s="25" customFormat="1" ht="27.75" customHeight="1">
      <c r="A34" s="1" t="s">
        <v>62</v>
      </c>
      <c r="B34" s="2"/>
      <c r="C34" s="2"/>
    </row>
    <row r="35" spans="1:6" s="25" customFormat="1" ht="22.5" customHeight="1">
      <c r="B35" s="25" t="s">
        <v>63</v>
      </c>
    </row>
    <row r="36" spans="1:6" s="25" customFormat="1" ht="22.5" customHeight="1">
      <c r="B36" s="25" t="s">
        <v>64</v>
      </c>
    </row>
    <row r="37" spans="1:6" s="25" customFormat="1" ht="22.5" customHeight="1">
      <c r="B37" s="25" t="s">
        <v>65</v>
      </c>
    </row>
    <row r="38" spans="1:6" s="25" customFormat="1" ht="22.5" customHeight="1">
      <c r="B38" s="25" t="s">
        <v>66</v>
      </c>
    </row>
  </sheetData>
  <mergeCells count="2">
    <mergeCell ref="B4:C4"/>
    <mergeCell ref="B5:C5"/>
  </mergeCells>
  <pageMargins left="0.75" right="0.75" top="0.93" bottom="0.33" header="0.5" footer="0.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2012-08-29T04:54:28Z</dcterms:created>
  <dcterms:modified xsi:type="dcterms:W3CDTF">2012-08-29T04:54:33Z</dcterms:modified>
</cp:coreProperties>
</file>