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25" windowWidth="11715" windowHeight="5445"/>
  </bookViews>
  <sheets>
    <sheet name="T-4.2" sheetId="23" r:id="rId1"/>
  </sheets>
  <calcPr calcId="144525"/>
</workbook>
</file>

<file path=xl/calcChain.xml><?xml version="1.0" encoding="utf-8"?>
<calcChain xmlns="http://schemas.openxmlformats.org/spreadsheetml/2006/main">
  <c r="E29" i="23" l="1"/>
  <c r="F9" i="23"/>
  <c r="G9" i="23"/>
  <c r="H9" i="23"/>
  <c r="I9" i="23"/>
  <c r="J9" i="23"/>
  <c r="K9" i="23"/>
  <c r="L9" i="23"/>
  <c r="E13" i="23"/>
  <c r="E11" i="23"/>
  <c r="E14" i="23"/>
  <c r="E17" i="23"/>
  <c r="E23" i="23"/>
  <c r="E24" i="23"/>
  <c r="E26" i="23"/>
  <c r="E28" i="23"/>
  <c r="E10" i="23"/>
  <c r="E27" i="23"/>
  <c r="E25" i="23"/>
  <c r="E22" i="23"/>
  <c r="E21" i="23"/>
  <c r="E20" i="23"/>
  <c r="E19" i="23"/>
  <c r="E18" i="23"/>
  <c r="E16" i="23"/>
  <c r="E15" i="23"/>
  <c r="E12" i="23"/>
  <c r="E9" i="23" l="1"/>
</calcChain>
</file>

<file path=xl/sharedStrings.xml><?xml version="1.0" encoding="utf-8"?>
<sst xmlns="http://schemas.openxmlformats.org/spreadsheetml/2006/main" count="97" uniqueCount="71">
  <si>
    <t>ตาราง</t>
  </si>
  <si>
    <t>TABLE</t>
  </si>
  <si>
    <t>รวม</t>
  </si>
  <si>
    <t>Total</t>
  </si>
  <si>
    <t>อื่น ๆ</t>
  </si>
  <si>
    <t>Others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</si>
  <si>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</si>
  <si>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</si>
  <si>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</si>
  <si>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</si>
  <si>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</si>
  <si>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</si>
  <si>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</si>
  <si>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</si>
  <si>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</si>
  <si>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</si>
  <si>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</si>
  <si>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</si>
  <si>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</si>
  <si>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</si>
  <si>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</si>
  <si>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</si>
  <si>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</si>
  <si>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</si>
  <si>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</si>
  <si>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</si>
  <si>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</si>
  <si>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</si>
  <si>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</si>
  <si>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</si>
  <si>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</si>
  <si>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</si>
  <si>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</si>
  <si>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</si>
  <si>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</si>
  <si>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</si>
  <si>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</si>
  <si>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</si>
  <si>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</si>
  <si>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</si>
  <si>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</si>
  <si>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</si>
  <si>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Norplant</t>
  </si>
  <si>
    <t>Injection</t>
  </si>
  <si>
    <t>Vasectomy</t>
  </si>
  <si>
    <t>Tubectomy</t>
  </si>
  <si>
    <t>Oral pills</t>
  </si>
  <si>
    <t>device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</si>
  <si>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</si>
  <si>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</si>
  <si>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</si>
  <si>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</si>
  <si>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</si>
  <si>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</si>
  <si>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ห่วงอนามัย</t>
  </si>
  <si>
    <t>วิธีคุมกำเนิด Contraceptive methods</t>
  </si>
  <si>
    <t>อำเภอ</t>
  </si>
  <si>
    <t>District</t>
  </si>
  <si>
    <t>Ku Kaeo</t>
  </si>
  <si>
    <t xml:space="preserve">   เมืองอุดรธานี</t>
  </si>
  <si>
    <t>กู่แก้ว</t>
  </si>
  <si>
    <t>ประจักษ์ศิลปาคม</t>
  </si>
  <si>
    <t xml:space="preserve"> Prachaksinlapakhom</t>
  </si>
  <si>
    <t xml:space="preserve">      ยอดรวม</t>
  </si>
  <si>
    <t xml:space="preserve">    ที่มา : สำนักงานสาธารณสุขจังหวัดอุดรธานี</t>
  </si>
  <si>
    <t xml:space="preserve">    Source : Udon Thani  Provincial Health Office</t>
  </si>
  <si>
    <t>ถุงยางอนามัย</t>
  </si>
  <si>
    <t>Condom</t>
  </si>
  <si>
    <t>0</t>
  </si>
  <si>
    <t>จำนวนผู้รับบริการวางแผนครอบครัวรายใหม่ จำแนกตามวิธีคุมกำเนิด เป็นรายอำเภอ พ.ศ. 2553</t>
  </si>
  <si>
    <t>NUMBER OF NEW FAMILY PLANNING ACCEPTORS BY CONTRACEPTIVE METHODS AND DISTRIC :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</si>
</sst>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____* #,###_-;\-* #,##0.00_-;_-* &quot;-&quot;??_-;_-@_-"/>
    <numFmt numFmtId="193" formatCode="___________*\ #,###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4" fillId="0" borderId="0" xfId="2" applyFont="1"/>
    <xf numFmtId="0" fontId="4" fillId="0" borderId="0" xfId="2" applyFont="1" applyBorder="1"/>
    <xf numFmtId="0" fontId="5" fillId="0" borderId="0" xfId="0" applyFont="1" applyAlignment="1">
      <alignment horizontal="right" textRotation="180"/>
    </xf>
    <xf numFmtId="0" fontId="4" fillId="0" borderId="0" xfId="0" applyFont="1"/>
    <xf numFmtId="0" fontId="6" fillId="0" borderId="0" xfId="0" applyFont="1" applyBorder="1"/>
    <xf numFmtId="0" fontId="6" fillId="0" borderId="0" xfId="1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4" fillId="0" borderId="0" xfId="2" applyFont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6" fillId="0" borderId="4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1" xfId="2" applyFont="1" applyBorder="1"/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4" fillId="0" borderId="0" xfId="2" applyFont="1" applyBorder="1" applyAlignment="1">
      <alignment horizontal="center"/>
    </xf>
    <xf numFmtId="0" fontId="6" fillId="0" borderId="0" xfId="2" applyFont="1" applyBorder="1" applyAlignment="1"/>
    <xf numFmtId="0" fontId="6" fillId="0" borderId="11" xfId="2" applyFont="1" applyBorder="1" applyAlignment="1"/>
    <xf numFmtId="0" fontId="6" fillId="0" borderId="0" xfId="2" quotePrefix="1" applyFont="1"/>
    <xf numFmtId="3" fontId="6" fillId="0" borderId="0" xfId="0" applyNumberFormat="1" applyFont="1"/>
    <xf numFmtId="0" fontId="6" fillId="0" borderId="0" xfId="0" applyFont="1" applyAlignment="1">
      <alignment horizontal="right" textRotation="180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2" applyFont="1" applyBorder="1"/>
    <xf numFmtId="188" fontId="6" fillId="0" borderId="0" xfId="2" applyNumberFormat="1" applyFont="1" applyBorder="1"/>
    <xf numFmtId="0" fontId="7" fillId="0" borderId="2" xfId="0" applyFont="1" applyBorder="1" applyAlignment="1">
      <alignment horizontal="left" indent="1"/>
    </xf>
    <xf numFmtId="193" fontId="4" fillId="0" borderId="0" xfId="2" applyNumberFormat="1" applyFont="1" applyBorder="1" applyAlignment="1">
      <alignment horizontal="right"/>
    </xf>
    <xf numFmtId="193" fontId="4" fillId="0" borderId="3" xfId="2" applyNumberFormat="1" applyFont="1" applyBorder="1" applyAlignment="1">
      <alignment horizontal="right"/>
    </xf>
    <xf numFmtId="193" fontId="4" fillId="0" borderId="4" xfId="2" applyNumberFormat="1" applyFont="1" applyBorder="1" applyAlignment="1">
      <alignment horizontal="right"/>
    </xf>
    <xf numFmtId="193" fontId="4" fillId="0" borderId="4" xfId="0" applyNumberFormat="1" applyFont="1" applyBorder="1" applyAlignment="1">
      <alignment horizontal="right"/>
    </xf>
    <xf numFmtId="193" fontId="6" fillId="0" borderId="0" xfId="2" applyNumberFormat="1" applyFont="1" applyAlignment="1">
      <alignment horizontal="right"/>
    </xf>
    <xf numFmtId="193" fontId="6" fillId="0" borderId="9" xfId="2" applyNumberFormat="1" applyFont="1" applyBorder="1" applyAlignment="1">
      <alignment horizontal="right"/>
    </xf>
    <xf numFmtId="193" fontId="6" fillId="0" borderId="0" xfId="2" applyNumberFormat="1" applyFont="1" applyBorder="1" applyAlignment="1">
      <alignment horizontal="right"/>
    </xf>
    <xf numFmtId="193" fontId="6" fillId="0" borderId="11" xfId="2" applyNumberFormat="1" applyFont="1" applyBorder="1" applyAlignment="1">
      <alignment horizontal="right"/>
    </xf>
    <xf numFmtId="193" fontId="6" fillId="0" borderId="9" xfId="0" applyNumberFormat="1" applyFont="1" applyBorder="1" applyAlignment="1">
      <alignment horizontal="right"/>
    </xf>
    <xf numFmtId="193" fontId="6" fillId="0" borderId="8" xfId="2" applyNumberFormat="1" applyFont="1" applyBorder="1" applyAlignment="1">
      <alignment horizontal="right"/>
    </xf>
    <xf numFmtId="193" fontId="6" fillId="0" borderId="8" xfId="0" applyNumberFormat="1" applyFont="1" applyBorder="1" applyAlignment="1">
      <alignment horizontal="right"/>
    </xf>
    <xf numFmtId="193" fontId="6" fillId="0" borderId="6" xfId="2" applyNumberFormat="1" applyFont="1" applyBorder="1" applyAlignment="1">
      <alignment horizontal="right"/>
    </xf>
    <xf numFmtId="193" fontId="6" fillId="0" borderId="6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Normal" xfId="0" builtinId="0"/>
    <cellStyle name="Thaihead" xfId="1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2"/>
  <sheetViews>
    <sheetView tabSelected="1" zoomScale="85" zoomScaleNormal="85" workbookViewId="0">
      <selection activeCell="P13" sqref="P13"/>
    </sheetView>
  </sheetViews>
  <sheetFormatPr defaultRowHeight="18.75" x14ac:dyDescent="0.4"/>
  <cols>
    <col min="1" max="1" width="1.5703125" style="8" customWidth="1"/>
    <col min="2" max="2" width="6.140625" style="8" customWidth="1"/>
    <col min="3" max="3" width="3.85546875" style="8" customWidth="1"/>
    <col min="4" max="4" width="6.85546875" style="8" customWidth="1"/>
    <col min="5" max="5" width="13.28515625" style="8" customWidth="1"/>
    <col min="6" max="6" width="12.5703125" style="8" customWidth="1"/>
    <col min="7" max="7" width="12.42578125" style="8" customWidth="1"/>
    <col min="8" max="8" width="13" style="8" customWidth="1"/>
    <col min="9" max="10" width="12.28515625" style="8" customWidth="1"/>
    <col min="11" max="12" width="12.42578125" style="8" customWidth="1"/>
    <col min="13" max="13" width="11.28515625" style="8" customWidth="1"/>
    <col min="14" max="14" width="16" style="8" customWidth="1"/>
    <col min="15" max="15" width="8.5703125" style="8" customWidth="1"/>
    <col min="16" max="16" width="12.5703125" style="8" customWidth="1"/>
    <col min="17" max="16384" width="9.140625" style="8"/>
  </cols>
  <sheetData>
    <row r="1" spans="1:20" x14ac:dyDescent="0.4">
      <c r="A1" s="1"/>
      <c r="B1" s="1" t="s">
        <v>0</v>
      </c>
      <c r="C1" s="9">
        <v>4.2</v>
      </c>
      <c r="D1" s="1" t="s">
        <v>69</v>
      </c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2"/>
      <c r="R1" s="2"/>
      <c r="S1" s="2"/>
      <c r="T1" s="2"/>
    </row>
    <row r="2" spans="1:20" ht="18" customHeight="1" x14ac:dyDescent="0.4">
      <c r="A2" s="1"/>
      <c r="B2" s="1" t="s">
        <v>1</v>
      </c>
      <c r="C2" s="9">
        <v>4.2</v>
      </c>
      <c r="D2" s="1" t="s">
        <v>70</v>
      </c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</row>
    <row r="3" spans="1:20" ht="18" customHeight="1" x14ac:dyDescent="0.4">
      <c r="A3" s="48" t="s">
        <v>56</v>
      </c>
      <c r="B3" s="48"/>
      <c r="C3" s="48"/>
      <c r="D3" s="49"/>
      <c r="E3" s="54" t="s">
        <v>55</v>
      </c>
      <c r="F3" s="55"/>
      <c r="G3" s="55"/>
      <c r="H3" s="55"/>
      <c r="I3" s="55"/>
      <c r="J3" s="55"/>
      <c r="K3" s="55"/>
      <c r="L3" s="55"/>
      <c r="M3" s="55"/>
      <c r="N3" s="56"/>
      <c r="O3" s="57"/>
      <c r="P3" s="10"/>
      <c r="Q3" s="10"/>
      <c r="R3" s="10"/>
      <c r="S3" s="10"/>
      <c r="T3" s="10"/>
    </row>
    <row r="4" spans="1:20" ht="18" customHeight="1" x14ac:dyDescent="0.4">
      <c r="A4" s="50"/>
      <c r="B4" s="50"/>
      <c r="C4" s="50"/>
      <c r="D4" s="51"/>
      <c r="E4" s="12"/>
      <c r="F4" s="12"/>
      <c r="G4" s="12"/>
      <c r="H4" s="12"/>
      <c r="I4" s="12"/>
      <c r="J4" s="12"/>
      <c r="K4" s="12"/>
      <c r="L4" s="12"/>
      <c r="M4" s="12"/>
      <c r="N4" s="58"/>
      <c r="O4" s="59"/>
      <c r="P4" s="10"/>
      <c r="Q4" s="10"/>
      <c r="R4" s="10"/>
      <c r="S4" s="10"/>
      <c r="T4" s="10"/>
    </row>
    <row r="5" spans="1:20" ht="18" customHeight="1" x14ac:dyDescent="0.4">
      <c r="A5" s="50"/>
      <c r="B5" s="50"/>
      <c r="C5" s="50"/>
      <c r="D5" s="51"/>
      <c r="E5" s="14"/>
      <c r="F5" s="13" t="s">
        <v>54</v>
      </c>
      <c r="G5" s="15"/>
      <c r="H5" s="16"/>
      <c r="I5" s="13"/>
      <c r="J5" s="15"/>
      <c r="K5" s="16"/>
      <c r="L5" s="16"/>
      <c r="M5" s="13"/>
      <c r="N5" s="58" t="s">
        <v>57</v>
      </c>
      <c r="O5" s="59"/>
      <c r="P5" s="10"/>
      <c r="Q5" s="10"/>
      <c r="R5" s="10"/>
      <c r="S5" s="10"/>
      <c r="T5" s="10"/>
    </row>
    <row r="6" spans="1:20" ht="18" customHeight="1" x14ac:dyDescent="0.4">
      <c r="A6" s="50"/>
      <c r="B6" s="50"/>
      <c r="C6" s="50"/>
      <c r="D6" s="51"/>
      <c r="E6" s="15" t="s">
        <v>2</v>
      </c>
      <c r="F6" s="13" t="s">
        <v>53</v>
      </c>
      <c r="G6" s="13" t="s">
        <v>52</v>
      </c>
      <c r="H6" s="13" t="s">
        <v>51</v>
      </c>
      <c r="I6" s="13" t="s">
        <v>50</v>
      </c>
      <c r="J6" s="13" t="s">
        <v>49</v>
      </c>
      <c r="K6" s="13" t="s">
        <v>48</v>
      </c>
      <c r="L6" s="13" t="s">
        <v>66</v>
      </c>
      <c r="M6" s="13" t="s">
        <v>4</v>
      </c>
      <c r="N6" s="58"/>
      <c r="O6" s="59"/>
      <c r="P6" s="10"/>
      <c r="Q6" s="10"/>
      <c r="R6" s="10"/>
      <c r="S6" s="10"/>
      <c r="T6" s="10"/>
    </row>
    <row r="7" spans="1:20" ht="18" customHeight="1" x14ac:dyDescent="0.4">
      <c r="A7" s="50"/>
      <c r="B7" s="50"/>
      <c r="C7" s="50"/>
      <c r="D7" s="51"/>
      <c r="E7" s="15" t="s">
        <v>3</v>
      </c>
      <c r="F7" s="13" t="s">
        <v>47</v>
      </c>
      <c r="G7" s="13" t="s">
        <v>46</v>
      </c>
      <c r="H7" s="13" t="s">
        <v>45</v>
      </c>
      <c r="I7" s="13" t="s">
        <v>44</v>
      </c>
      <c r="J7" s="13" t="s">
        <v>43</v>
      </c>
      <c r="K7" s="13" t="s">
        <v>42</v>
      </c>
      <c r="L7" s="13" t="s">
        <v>67</v>
      </c>
      <c r="M7" s="13" t="s">
        <v>5</v>
      </c>
      <c r="N7" s="58"/>
      <c r="O7" s="59"/>
      <c r="P7" s="10"/>
      <c r="Q7" s="10"/>
      <c r="R7" s="10"/>
      <c r="S7" s="10"/>
      <c r="T7" s="10"/>
    </row>
    <row r="8" spans="1:20" ht="18" customHeight="1" x14ac:dyDescent="0.4">
      <c r="A8" s="52"/>
      <c r="B8" s="52"/>
      <c r="C8" s="52"/>
      <c r="D8" s="53"/>
      <c r="E8" s="17"/>
      <c r="F8" s="18"/>
      <c r="G8" s="18"/>
      <c r="H8" s="18"/>
      <c r="I8" s="18"/>
      <c r="J8" s="18"/>
      <c r="K8" s="17"/>
      <c r="L8" s="17"/>
      <c r="M8" s="18"/>
      <c r="N8" s="60"/>
      <c r="O8" s="61"/>
      <c r="P8" s="10"/>
      <c r="Q8" s="10"/>
      <c r="R8" s="10"/>
      <c r="S8" s="10"/>
      <c r="T8" s="10"/>
    </row>
    <row r="9" spans="1:20" s="4" customFormat="1" ht="17.25" customHeight="1" x14ac:dyDescent="0.4">
      <c r="A9" s="26"/>
      <c r="B9" s="26" t="s">
        <v>63</v>
      </c>
      <c r="C9" s="26"/>
      <c r="D9" s="27"/>
      <c r="E9" s="32">
        <f>E10+E11+E12+E13+E14+E15+E16+E17+E18+E19+E20+E21+E22+E23+E24+E25+E26+E27+E28+E29</f>
        <v>180075</v>
      </c>
      <c r="F9" s="33">
        <f t="shared" ref="F9:L9" si="0">F10+F11+F12+F13+F14+F15+F16+F17+F18+F19+F20+F21+F22+F23+F24+F25+F26+F27+F28+F29</f>
        <v>2824</v>
      </c>
      <c r="G9" s="33">
        <f t="shared" si="0"/>
        <v>56521</v>
      </c>
      <c r="H9" s="34">
        <f t="shared" si="0"/>
        <v>79114</v>
      </c>
      <c r="I9" s="33">
        <f t="shared" si="0"/>
        <v>380</v>
      </c>
      <c r="J9" s="33">
        <f t="shared" si="0"/>
        <v>33974</v>
      </c>
      <c r="K9" s="34">
        <f t="shared" si="0"/>
        <v>1305</v>
      </c>
      <c r="L9" s="34">
        <f t="shared" si="0"/>
        <v>5957</v>
      </c>
      <c r="M9" s="35" t="s">
        <v>23</v>
      </c>
      <c r="N9" s="45" t="s">
        <v>3</v>
      </c>
      <c r="O9" s="45"/>
      <c r="P9" s="2"/>
      <c r="Q9" s="2"/>
      <c r="R9" s="2"/>
      <c r="S9" s="2"/>
      <c r="T9" s="2"/>
    </row>
    <row r="10" spans="1:20" s="4" customFormat="1" ht="18.75" customHeight="1" x14ac:dyDescent="0.4">
      <c r="A10" s="46" t="s">
        <v>59</v>
      </c>
      <c r="B10" s="46"/>
      <c r="C10" s="46"/>
      <c r="D10" s="47"/>
      <c r="E10" s="36">
        <f t="shared" ref="E10:E29" si="1">SUM(F10:L10)</f>
        <v>28811</v>
      </c>
      <c r="F10" s="37">
        <v>397</v>
      </c>
      <c r="G10" s="38">
        <v>9215</v>
      </c>
      <c r="H10" s="37">
        <v>11772</v>
      </c>
      <c r="I10" s="39">
        <v>87</v>
      </c>
      <c r="J10" s="36">
        <v>6077</v>
      </c>
      <c r="K10" s="37">
        <v>362</v>
      </c>
      <c r="L10" s="37">
        <v>901</v>
      </c>
      <c r="M10" s="40" t="s">
        <v>23</v>
      </c>
      <c r="N10" s="19" t="s">
        <v>24</v>
      </c>
      <c r="O10" s="20"/>
      <c r="P10" s="1"/>
      <c r="Q10" s="1"/>
      <c r="R10" s="1"/>
      <c r="S10" s="1"/>
      <c r="T10" s="1"/>
    </row>
    <row r="11" spans="1:20" ht="16.350000000000001" customHeight="1" x14ac:dyDescent="0.4">
      <c r="A11" s="21"/>
      <c r="B11" s="5" t="s">
        <v>6</v>
      </c>
      <c r="C11" s="5"/>
      <c r="D11" s="22"/>
      <c r="E11" s="36">
        <f t="shared" si="1"/>
        <v>7134</v>
      </c>
      <c r="F11" s="37">
        <v>87</v>
      </c>
      <c r="G11" s="39">
        <v>1953</v>
      </c>
      <c r="H11" s="36">
        <v>3961</v>
      </c>
      <c r="I11" s="40">
        <v>23</v>
      </c>
      <c r="J11" s="36">
        <v>978</v>
      </c>
      <c r="K11" s="37">
        <v>69</v>
      </c>
      <c r="L11" s="40">
        <v>63</v>
      </c>
      <c r="M11" s="40" t="s">
        <v>23</v>
      </c>
      <c r="N11" s="19" t="s">
        <v>25</v>
      </c>
      <c r="O11" s="30"/>
      <c r="P11" s="11"/>
      <c r="Q11" s="11"/>
      <c r="R11" s="11"/>
      <c r="S11" s="11"/>
      <c r="T11" s="11"/>
    </row>
    <row r="12" spans="1:20" ht="16.350000000000001" customHeight="1" x14ac:dyDescent="0.4">
      <c r="A12" s="23"/>
      <c r="B12" s="5" t="s">
        <v>7</v>
      </c>
      <c r="C12" s="5"/>
      <c r="D12" s="14"/>
      <c r="E12" s="36">
        <f t="shared" si="1"/>
        <v>13692</v>
      </c>
      <c r="F12" s="37">
        <v>249</v>
      </c>
      <c r="G12" s="39">
        <v>2343</v>
      </c>
      <c r="H12" s="36">
        <v>8140</v>
      </c>
      <c r="I12" s="40" t="s">
        <v>68</v>
      </c>
      <c r="J12" s="36">
        <v>1509</v>
      </c>
      <c r="K12" s="37">
        <v>99</v>
      </c>
      <c r="L12" s="37">
        <v>1352</v>
      </c>
      <c r="M12" s="40" t="s">
        <v>23</v>
      </c>
      <c r="N12" s="19" t="s">
        <v>26</v>
      </c>
      <c r="O12" s="30"/>
      <c r="P12" s="11"/>
      <c r="Q12" s="11"/>
      <c r="R12" s="11"/>
      <c r="S12" s="11"/>
      <c r="T12" s="11"/>
    </row>
    <row r="13" spans="1:20" ht="16.350000000000001" customHeight="1" x14ac:dyDescent="0.4">
      <c r="A13" s="23"/>
      <c r="B13" s="5" t="s">
        <v>8</v>
      </c>
      <c r="C13" s="5"/>
      <c r="D13" s="14"/>
      <c r="E13" s="36">
        <f t="shared" si="1"/>
        <v>4377</v>
      </c>
      <c r="F13" s="37">
        <v>25</v>
      </c>
      <c r="G13" s="39">
        <v>2790</v>
      </c>
      <c r="H13" s="36">
        <v>742</v>
      </c>
      <c r="I13" s="40">
        <v>6</v>
      </c>
      <c r="J13" s="36">
        <v>750</v>
      </c>
      <c r="K13" s="40">
        <v>21</v>
      </c>
      <c r="L13" s="37">
        <v>43</v>
      </c>
      <c r="M13" s="40" t="s">
        <v>23</v>
      </c>
      <c r="N13" s="19" t="s">
        <v>27</v>
      </c>
      <c r="O13" s="30"/>
      <c r="P13" s="11"/>
      <c r="Q13" s="11"/>
      <c r="R13" s="11"/>
      <c r="S13" s="11"/>
      <c r="T13" s="11"/>
    </row>
    <row r="14" spans="1:20" ht="16.350000000000001" customHeight="1" x14ac:dyDescent="0.4">
      <c r="A14" s="23"/>
      <c r="B14" s="5" t="s">
        <v>9</v>
      </c>
      <c r="C14" s="5"/>
      <c r="D14" s="14"/>
      <c r="E14" s="36">
        <f t="shared" si="1"/>
        <v>20553</v>
      </c>
      <c r="F14" s="37">
        <v>1</v>
      </c>
      <c r="G14" s="39">
        <v>1428</v>
      </c>
      <c r="H14" s="36">
        <v>18026</v>
      </c>
      <c r="I14" s="40">
        <v>8</v>
      </c>
      <c r="J14" s="36">
        <v>1025</v>
      </c>
      <c r="K14" s="37">
        <v>8</v>
      </c>
      <c r="L14" s="37">
        <v>57</v>
      </c>
      <c r="M14" s="40" t="s">
        <v>23</v>
      </c>
      <c r="N14" s="19" t="s">
        <v>28</v>
      </c>
      <c r="O14" s="30"/>
      <c r="P14" s="11"/>
      <c r="Q14" s="11"/>
      <c r="R14" s="11"/>
      <c r="S14" s="11"/>
      <c r="T14" s="11"/>
    </row>
    <row r="15" spans="1:20" ht="16.350000000000001" customHeight="1" x14ac:dyDescent="0.4">
      <c r="A15" s="23"/>
      <c r="B15" s="5" t="s">
        <v>10</v>
      </c>
      <c r="C15" s="5"/>
      <c r="D15" s="14"/>
      <c r="E15" s="36">
        <f t="shared" si="1"/>
        <v>4544</v>
      </c>
      <c r="F15" s="37">
        <v>6</v>
      </c>
      <c r="G15" s="39">
        <v>2335</v>
      </c>
      <c r="H15" s="36">
        <v>861</v>
      </c>
      <c r="I15" s="37">
        <v>5</v>
      </c>
      <c r="J15" s="36">
        <v>1184</v>
      </c>
      <c r="K15" s="37">
        <v>23</v>
      </c>
      <c r="L15" s="37">
        <v>130</v>
      </c>
      <c r="M15" s="40" t="s">
        <v>23</v>
      </c>
      <c r="N15" s="19" t="s">
        <v>29</v>
      </c>
      <c r="O15" s="10"/>
      <c r="P15" s="11"/>
      <c r="Q15" s="11"/>
      <c r="R15" s="11"/>
      <c r="S15" s="11"/>
      <c r="T15" s="11"/>
    </row>
    <row r="16" spans="1:20" ht="18.75" customHeight="1" x14ac:dyDescent="0.4">
      <c r="A16" s="23"/>
      <c r="B16" s="6" t="s">
        <v>11</v>
      </c>
      <c r="C16" s="6"/>
      <c r="D16" s="14"/>
      <c r="E16" s="36">
        <f t="shared" si="1"/>
        <v>6922</v>
      </c>
      <c r="F16" s="37">
        <v>10</v>
      </c>
      <c r="G16" s="39">
        <v>2518</v>
      </c>
      <c r="H16" s="36">
        <v>1643</v>
      </c>
      <c r="I16" s="40">
        <v>8</v>
      </c>
      <c r="J16" s="36">
        <v>2590</v>
      </c>
      <c r="K16" s="37">
        <v>23</v>
      </c>
      <c r="L16" s="37">
        <v>130</v>
      </c>
      <c r="M16" s="40" t="s">
        <v>23</v>
      </c>
      <c r="N16" s="19" t="s">
        <v>30</v>
      </c>
      <c r="O16" s="10"/>
      <c r="P16" s="11"/>
      <c r="Q16" s="11"/>
      <c r="R16" s="11"/>
      <c r="S16" s="11"/>
      <c r="T16" s="11"/>
    </row>
    <row r="17" spans="1:20" ht="16.350000000000001" customHeight="1" x14ac:dyDescent="0.4">
      <c r="A17" s="23"/>
      <c r="B17" s="5" t="s">
        <v>12</v>
      </c>
      <c r="C17" s="5"/>
      <c r="D17" s="14"/>
      <c r="E17" s="36">
        <f t="shared" si="1"/>
        <v>5652</v>
      </c>
      <c r="F17" s="37">
        <v>28</v>
      </c>
      <c r="G17" s="39">
        <v>1486</v>
      </c>
      <c r="H17" s="36">
        <v>3245</v>
      </c>
      <c r="I17" s="40" t="s">
        <v>68</v>
      </c>
      <c r="J17" s="36">
        <v>686</v>
      </c>
      <c r="K17" s="37">
        <v>19</v>
      </c>
      <c r="L17" s="37">
        <v>188</v>
      </c>
      <c r="M17" s="40" t="s">
        <v>23</v>
      </c>
      <c r="N17" s="19" t="s">
        <v>31</v>
      </c>
      <c r="O17" s="11"/>
      <c r="P17" s="11"/>
      <c r="Q17" s="11"/>
      <c r="R17" s="11"/>
      <c r="S17" s="11"/>
      <c r="T17" s="11"/>
    </row>
    <row r="18" spans="1:20" ht="16.350000000000001" customHeight="1" x14ac:dyDescent="0.4">
      <c r="A18" s="23"/>
      <c r="B18" s="5" t="s">
        <v>13</v>
      </c>
      <c r="C18" s="5"/>
      <c r="D18" s="14"/>
      <c r="E18" s="36">
        <f t="shared" si="1"/>
        <v>16448</v>
      </c>
      <c r="F18" s="37">
        <v>1153</v>
      </c>
      <c r="G18" s="39">
        <v>5731</v>
      </c>
      <c r="H18" s="36">
        <v>6172</v>
      </c>
      <c r="I18" s="37">
        <v>108</v>
      </c>
      <c r="J18" s="36">
        <v>3051</v>
      </c>
      <c r="K18" s="40">
        <v>233</v>
      </c>
      <c r="L18" s="40" t="s">
        <v>68</v>
      </c>
      <c r="M18" s="40" t="s">
        <v>23</v>
      </c>
      <c r="N18" s="19" t="s">
        <v>32</v>
      </c>
      <c r="O18" s="11"/>
      <c r="P18" s="11"/>
      <c r="Q18" s="11"/>
      <c r="R18" s="11"/>
      <c r="S18" s="11"/>
      <c r="T18" s="11"/>
    </row>
    <row r="19" spans="1:20" ht="18" customHeight="1" x14ac:dyDescent="0.4">
      <c r="A19" s="23"/>
      <c r="B19" s="5" t="s">
        <v>14</v>
      </c>
      <c r="C19" s="5"/>
      <c r="D19" s="14"/>
      <c r="E19" s="36">
        <f t="shared" si="1"/>
        <v>14407</v>
      </c>
      <c r="F19" s="37">
        <v>141</v>
      </c>
      <c r="G19" s="39">
        <v>6076</v>
      </c>
      <c r="H19" s="36">
        <v>3912</v>
      </c>
      <c r="I19" s="40" t="s">
        <v>68</v>
      </c>
      <c r="J19" s="36">
        <v>3849</v>
      </c>
      <c r="K19" s="40">
        <v>109</v>
      </c>
      <c r="L19" s="37">
        <v>320</v>
      </c>
      <c r="M19" s="40" t="s">
        <v>23</v>
      </c>
      <c r="N19" s="19" t="s">
        <v>33</v>
      </c>
      <c r="O19" s="11"/>
      <c r="P19" s="11"/>
      <c r="Q19" s="11"/>
      <c r="R19" s="11"/>
      <c r="S19" s="11"/>
      <c r="T19" s="11"/>
    </row>
    <row r="20" spans="1:20" ht="16.350000000000001" customHeight="1" x14ac:dyDescent="0.4">
      <c r="A20" s="23"/>
      <c r="B20" s="5" t="s">
        <v>15</v>
      </c>
      <c r="C20" s="5"/>
      <c r="D20" s="14"/>
      <c r="E20" s="36">
        <f t="shared" si="1"/>
        <v>11282</v>
      </c>
      <c r="F20" s="37">
        <v>118</v>
      </c>
      <c r="G20" s="39">
        <v>5122</v>
      </c>
      <c r="H20" s="36">
        <v>1603</v>
      </c>
      <c r="I20" s="40">
        <v>24</v>
      </c>
      <c r="J20" s="36">
        <v>3181</v>
      </c>
      <c r="K20" s="37">
        <v>21</v>
      </c>
      <c r="L20" s="37">
        <v>1213</v>
      </c>
      <c r="M20" s="40" t="s">
        <v>23</v>
      </c>
      <c r="N20" s="19" t="s">
        <v>34</v>
      </c>
      <c r="O20" s="11"/>
      <c r="P20" s="11"/>
      <c r="Q20" s="11"/>
      <c r="R20" s="11"/>
      <c r="S20" s="11"/>
      <c r="T20" s="11"/>
    </row>
    <row r="21" spans="1:20" ht="18.75" customHeight="1" x14ac:dyDescent="0.4">
      <c r="A21" s="23"/>
      <c r="B21" s="7" t="s">
        <v>16</v>
      </c>
      <c r="C21" s="7"/>
      <c r="D21" s="14"/>
      <c r="E21" s="37">
        <f t="shared" si="1"/>
        <v>1219</v>
      </c>
      <c r="F21" s="39">
        <v>11</v>
      </c>
      <c r="G21" s="39">
        <v>299</v>
      </c>
      <c r="H21" s="36">
        <v>512</v>
      </c>
      <c r="I21" s="40">
        <v>3</v>
      </c>
      <c r="J21" s="36">
        <v>311</v>
      </c>
      <c r="K21" s="37">
        <v>8</v>
      </c>
      <c r="L21" s="37">
        <v>75</v>
      </c>
      <c r="M21" s="40" t="s">
        <v>23</v>
      </c>
      <c r="N21" s="19" t="s">
        <v>35</v>
      </c>
      <c r="O21" s="11"/>
      <c r="P21" s="11"/>
      <c r="Q21" s="11"/>
      <c r="R21" s="11"/>
      <c r="S21" s="11"/>
      <c r="T21" s="11"/>
    </row>
    <row r="22" spans="1:20" s="5" customFormat="1" ht="16.350000000000001" customHeight="1" x14ac:dyDescent="0.4">
      <c r="A22" s="10"/>
      <c r="B22" s="7" t="s">
        <v>17</v>
      </c>
      <c r="C22" s="7"/>
      <c r="D22" s="14"/>
      <c r="E22" s="37">
        <f t="shared" si="1"/>
        <v>9025</v>
      </c>
      <c r="F22" s="39">
        <v>121</v>
      </c>
      <c r="G22" s="39">
        <v>2962</v>
      </c>
      <c r="H22" s="39">
        <v>3027</v>
      </c>
      <c r="I22" s="40">
        <v>3</v>
      </c>
      <c r="J22" s="39">
        <v>2189</v>
      </c>
      <c r="K22" s="40">
        <v>75</v>
      </c>
      <c r="L22" s="39">
        <v>648</v>
      </c>
      <c r="M22" s="40" t="s">
        <v>23</v>
      </c>
      <c r="N22" s="19" t="s">
        <v>36</v>
      </c>
      <c r="O22" s="10"/>
      <c r="P22" s="10"/>
      <c r="Q22" s="10"/>
      <c r="R22" s="10"/>
      <c r="S22" s="10"/>
      <c r="T22" s="10"/>
    </row>
    <row r="23" spans="1:20" ht="16.350000000000001" customHeight="1" x14ac:dyDescent="0.4">
      <c r="A23" s="11"/>
      <c r="B23" s="7" t="s">
        <v>18</v>
      </c>
      <c r="C23" s="7"/>
      <c r="D23" s="14"/>
      <c r="E23" s="37">
        <f t="shared" si="1"/>
        <v>7315</v>
      </c>
      <c r="F23" s="39">
        <v>102</v>
      </c>
      <c r="G23" s="39">
        <v>1872</v>
      </c>
      <c r="H23" s="39">
        <v>3751</v>
      </c>
      <c r="I23" s="40">
        <v>9</v>
      </c>
      <c r="J23" s="39">
        <v>1390</v>
      </c>
      <c r="K23" s="39">
        <v>48</v>
      </c>
      <c r="L23" s="39">
        <v>143</v>
      </c>
      <c r="M23" s="40" t="s">
        <v>23</v>
      </c>
      <c r="N23" s="19" t="s">
        <v>37</v>
      </c>
      <c r="O23" s="10"/>
      <c r="P23" s="10"/>
      <c r="Q23" s="10"/>
      <c r="R23" s="11"/>
      <c r="S23" s="11"/>
      <c r="T23" s="11"/>
    </row>
    <row r="24" spans="1:20" ht="16.5" customHeight="1" x14ac:dyDescent="0.4">
      <c r="A24" s="11"/>
      <c r="B24" s="7" t="s">
        <v>19</v>
      </c>
      <c r="C24" s="7"/>
      <c r="D24" s="14"/>
      <c r="E24" s="37">
        <f t="shared" si="1"/>
        <v>2290</v>
      </c>
      <c r="F24" s="39">
        <v>34</v>
      </c>
      <c r="G24" s="39">
        <v>797</v>
      </c>
      <c r="H24" s="39">
        <v>932</v>
      </c>
      <c r="I24" s="40">
        <v>7</v>
      </c>
      <c r="J24" s="39">
        <v>353</v>
      </c>
      <c r="K24" s="40">
        <v>24</v>
      </c>
      <c r="L24" s="39">
        <v>143</v>
      </c>
      <c r="M24" s="40" t="s">
        <v>23</v>
      </c>
      <c r="N24" s="19" t="s">
        <v>38</v>
      </c>
      <c r="O24" s="11"/>
      <c r="P24" s="11"/>
      <c r="Q24" s="11"/>
      <c r="R24" s="11"/>
      <c r="S24" s="11"/>
      <c r="T24" s="11"/>
    </row>
    <row r="25" spans="1:20" ht="16.350000000000001" customHeight="1" x14ac:dyDescent="0.4">
      <c r="A25" s="11"/>
      <c r="B25" s="7" t="s">
        <v>20</v>
      </c>
      <c r="C25" s="7"/>
      <c r="D25" s="14"/>
      <c r="E25" s="37">
        <f t="shared" si="1"/>
        <v>881</v>
      </c>
      <c r="F25" s="39">
        <v>18</v>
      </c>
      <c r="G25" s="39">
        <v>248</v>
      </c>
      <c r="H25" s="39">
        <v>416</v>
      </c>
      <c r="I25" s="40">
        <v>1</v>
      </c>
      <c r="J25" s="39">
        <v>137</v>
      </c>
      <c r="K25" s="40">
        <v>0</v>
      </c>
      <c r="L25" s="39">
        <v>61</v>
      </c>
      <c r="M25" s="40" t="s">
        <v>23</v>
      </c>
      <c r="N25" s="19" t="s">
        <v>39</v>
      </c>
      <c r="O25" s="11"/>
      <c r="P25" s="11"/>
      <c r="Q25" s="11"/>
      <c r="R25" s="11"/>
      <c r="S25" s="11"/>
      <c r="T25" s="11"/>
    </row>
    <row r="26" spans="1:20" ht="16.350000000000001" customHeight="1" x14ac:dyDescent="0.4">
      <c r="A26" s="11"/>
      <c r="B26" s="7" t="s">
        <v>21</v>
      </c>
      <c r="C26" s="7"/>
      <c r="D26" s="14"/>
      <c r="E26" s="37">
        <f t="shared" si="1"/>
        <v>4256</v>
      </c>
      <c r="F26" s="39">
        <v>119</v>
      </c>
      <c r="G26" s="39">
        <v>1716</v>
      </c>
      <c r="H26" s="39">
        <v>876</v>
      </c>
      <c r="I26" s="40" t="s">
        <v>68</v>
      </c>
      <c r="J26" s="39">
        <v>1300</v>
      </c>
      <c r="K26" s="39">
        <v>111</v>
      </c>
      <c r="L26" s="39">
        <v>134</v>
      </c>
      <c r="M26" s="40" t="s">
        <v>23</v>
      </c>
      <c r="N26" s="19" t="s">
        <v>40</v>
      </c>
      <c r="O26" s="10"/>
      <c r="P26" s="11"/>
      <c r="Q26" s="11"/>
      <c r="R26" s="11"/>
      <c r="S26" s="11"/>
      <c r="T26" s="11"/>
    </row>
    <row r="27" spans="1:20" ht="16.350000000000001" customHeight="1" x14ac:dyDescent="0.4">
      <c r="A27" s="11"/>
      <c r="B27" s="7" t="s">
        <v>22</v>
      </c>
      <c r="C27" s="7"/>
      <c r="D27" s="14"/>
      <c r="E27" s="37">
        <f t="shared" si="1"/>
        <v>14769</v>
      </c>
      <c r="F27" s="39">
        <v>124</v>
      </c>
      <c r="G27" s="39">
        <v>5018</v>
      </c>
      <c r="H27" s="39">
        <v>7140</v>
      </c>
      <c r="I27" s="40">
        <v>82</v>
      </c>
      <c r="J27" s="39">
        <v>2179</v>
      </c>
      <c r="K27" s="40">
        <v>37</v>
      </c>
      <c r="L27" s="39">
        <v>189</v>
      </c>
      <c r="M27" s="40" t="s">
        <v>23</v>
      </c>
      <c r="N27" s="19" t="s">
        <v>41</v>
      </c>
      <c r="O27" s="10"/>
      <c r="P27" s="11"/>
      <c r="Q27" s="11"/>
      <c r="R27" s="11"/>
      <c r="S27" s="11"/>
      <c r="T27" s="11"/>
    </row>
    <row r="28" spans="1:20" ht="18" customHeight="1" x14ac:dyDescent="0.4">
      <c r="A28" s="11"/>
      <c r="B28" s="7" t="s">
        <v>60</v>
      </c>
      <c r="C28" s="7"/>
      <c r="D28" s="10"/>
      <c r="E28" s="37">
        <f t="shared" si="1"/>
        <v>3407</v>
      </c>
      <c r="F28" s="41">
        <v>42</v>
      </c>
      <c r="G28" s="41">
        <v>1646</v>
      </c>
      <c r="H28" s="42">
        <v>1172</v>
      </c>
      <c r="I28" s="40" t="s">
        <v>68</v>
      </c>
      <c r="J28" s="41">
        <v>493</v>
      </c>
      <c r="K28" s="41">
        <v>12</v>
      </c>
      <c r="L28" s="41">
        <v>42</v>
      </c>
      <c r="M28" s="40" t="s">
        <v>23</v>
      </c>
      <c r="N28" s="19" t="s">
        <v>58</v>
      </c>
      <c r="O28" s="10"/>
      <c r="P28" s="11"/>
      <c r="Q28" s="11"/>
      <c r="R28" s="11"/>
      <c r="S28" s="11"/>
      <c r="T28" s="11"/>
    </row>
    <row r="29" spans="1:20" ht="18" customHeight="1" x14ac:dyDescent="0.4">
      <c r="A29" s="11"/>
      <c r="B29" s="28" t="s">
        <v>61</v>
      </c>
      <c r="C29" s="28"/>
      <c r="D29" s="29"/>
      <c r="E29" s="43">
        <f t="shared" si="1"/>
        <v>3091</v>
      </c>
      <c r="F29" s="44">
        <v>38</v>
      </c>
      <c r="G29" s="44">
        <v>966</v>
      </c>
      <c r="H29" s="44">
        <v>1211</v>
      </c>
      <c r="I29" s="44">
        <v>6</v>
      </c>
      <c r="J29" s="44">
        <v>742</v>
      </c>
      <c r="K29" s="44">
        <v>3</v>
      </c>
      <c r="L29" s="44">
        <v>125</v>
      </c>
      <c r="M29" s="44" t="s">
        <v>23</v>
      </c>
      <c r="N29" s="31" t="s">
        <v>62</v>
      </c>
      <c r="O29" s="29"/>
      <c r="P29" s="11"/>
      <c r="Q29" s="11"/>
      <c r="R29" s="11"/>
      <c r="S29" s="11"/>
      <c r="T29" s="11"/>
    </row>
    <row r="30" spans="1:20" ht="25.5" customHeight="1" x14ac:dyDescent="0.4">
      <c r="B30" s="8" t="s">
        <v>64</v>
      </c>
    </row>
    <row r="31" spans="1:20" x14ac:dyDescent="0.4">
      <c r="B31" s="8" t="s">
        <v>65</v>
      </c>
      <c r="O31" s="3"/>
    </row>
    <row r="32" spans="1:20" x14ac:dyDescent="0.4">
      <c r="E32" s="24"/>
      <c r="O32" s="25"/>
    </row>
  </sheetData>
  <mergeCells count="7">
    <mergeCell ref="N9:O9"/>
    <mergeCell ref="A10:D10"/>
    <mergeCell ref="A3:D8"/>
    <mergeCell ref="E3:M3"/>
    <mergeCell ref="N3:O4"/>
    <mergeCell ref="N5:O6"/>
    <mergeCell ref="N7:O8"/>
  </mergeCells>
  <phoneticPr fontId="2" type="noConversion"/>
  <pageMargins left="0.32" right="0.22" top="0.85" bottom="0.31" header="0.5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2011-09-19T02:45:40Z</cp:lastPrinted>
  <dcterms:created xsi:type="dcterms:W3CDTF">2004-08-16T17:13:42Z</dcterms:created>
  <dcterms:modified xsi:type="dcterms:W3CDTF">2012-06-18T07:34:29Z</dcterms:modified>
</cp:coreProperties>
</file>