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9.1_ใหม่" sheetId="1" r:id="rId1"/>
  </sheets>
  <definedNames>
    <definedName name="_xlnm.Print_Area" localSheetId="0">'T-19.1_ใหม่'!$A$1:$L$59</definedName>
  </definedName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<sst xmlns="http://schemas.openxmlformats.org/spreadsheetml/2006/main" count="131" uniqueCount="92">
  <si>
    <t>ตารางที่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2553</t>
  </si>
  <si>
    <t>TABLE   19.1  MAJOR  RIVER BASIN IN THAILAND : BRANCH OF RIVER BASIN , DRAINAGE AREA,  AGRICULTURAL AREA, IRRGABLE AREA</t>
  </si>
  <si>
    <t xml:space="preserve">                        AND RUNOFF: FISCAL YEAR 2010</t>
  </si>
  <si>
    <t>ภาคและลุ่มน้ำ</t>
  </si>
  <si>
    <t>จำนวน</t>
  </si>
  <si>
    <r>
      <t>พื้นที่ลุ่มน้ำ</t>
    </r>
    <r>
      <rPr>
        <vertAlign val="superscript"/>
        <sz val="13"/>
        <rFont val="AngsanaUPC"/>
        <family val="1"/>
        <charset val="222"/>
      </rPr>
      <t>1</t>
    </r>
  </si>
  <si>
    <t>พื้นที่เกษตร</t>
  </si>
  <si>
    <t>พื้นที่ชลประทาน</t>
  </si>
  <si>
    <r>
      <t>พื้นที่ที่มีศักยภาพฯ</t>
    </r>
    <r>
      <rPr>
        <vertAlign val="superscript"/>
        <sz val="13"/>
        <rFont val="AngsanaUPC"/>
        <family val="1"/>
        <charset val="222"/>
      </rPr>
      <t>2</t>
    </r>
  </si>
  <si>
    <t>ปริมาณน้ำ</t>
  </si>
  <si>
    <r>
      <t>ปริมาณน้ำท่า</t>
    </r>
    <r>
      <rPr>
        <vertAlign val="superscript"/>
        <sz val="13"/>
        <rFont val="AngsanaUPC"/>
        <family val="1"/>
        <charset val="222"/>
      </rPr>
      <t>3</t>
    </r>
  </si>
  <si>
    <t>Region and Major basin</t>
  </si>
  <si>
    <t>ลุ่มน้ำสาขา</t>
  </si>
  <si>
    <t>(ตร.กม.)</t>
  </si>
  <si>
    <t>(ล้าน ลบ.ม./ ปี)</t>
  </si>
  <si>
    <t xml:space="preserve">Number of </t>
  </si>
  <si>
    <t>Drainage area</t>
  </si>
  <si>
    <t>Agricultural area</t>
  </si>
  <si>
    <t>Irrigable area</t>
  </si>
  <si>
    <t>Area's potential</t>
  </si>
  <si>
    <t xml:space="preserve">Amount of water </t>
  </si>
  <si>
    <t>runoff</t>
  </si>
  <si>
    <t>river basin branch</t>
  </si>
  <si>
    <r>
      <t>(Km</t>
    </r>
    <r>
      <rPr>
        <vertAlign val="superscript"/>
        <sz val="13"/>
        <rFont val="AngsanaUPC"/>
        <family val="1"/>
        <charset val="222"/>
      </rPr>
      <t>2</t>
    </r>
    <r>
      <rPr>
        <sz val="13"/>
        <rFont val="AngsanaUPC"/>
        <family val="1"/>
        <charset val="222"/>
      </rPr>
      <t>)</t>
    </r>
  </si>
  <si>
    <t>(Millon cubic metre /Year)</t>
  </si>
  <si>
    <t>รวม</t>
  </si>
  <si>
    <t xml:space="preserve">          Total</t>
  </si>
  <si>
    <t xml:space="preserve">ภาคกลาง (Central)   </t>
  </si>
  <si>
    <t>เจ้าพระยา</t>
  </si>
  <si>
    <t xml:space="preserve">      Chao Phraya </t>
  </si>
  <si>
    <t>สะแกกรัง</t>
  </si>
  <si>
    <t xml:space="preserve">      Sakae Krang </t>
  </si>
  <si>
    <t>ป่าสัก</t>
  </si>
  <si>
    <t xml:space="preserve">      Pasak </t>
  </si>
  <si>
    <t>ท่าจีน</t>
  </si>
  <si>
    <t xml:space="preserve">      Thachin </t>
  </si>
  <si>
    <t>แม่กลอง</t>
  </si>
  <si>
    <t xml:space="preserve">      Mae Klong </t>
  </si>
  <si>
    <t xml:space="preserve">ภาคตะวันออก (East)     </t>
  </si>
  <si>
    <t>ปราจีนบุรี</t>
  </si>
  <si>
    <t xml:space="preserve">      Prachinburi </t>
  </si>
  <si>
    <t>บางปะกง</t>
  </si>
  <si>
    <t xml:space="preserve">      Bang Pakong </t>
  </si>
  <si>
    <t>โตนเลสาบ</t>
  </si>
  <si>
    <t xml:space="preserve">      Tonle Sap</t>
  </si>
  <si>
    <t>ชายฝั่งทะเลตะวันออก</t>
  </si>
  <si>
    <t xml:space="preserve">      East Coast Gulf</t>
  </si>
  <si>
    <t xml:space="preserve">ภาคตะวันตก (West)     </t>
  </si>
  <si>
    <t>เพชรบุรี</t>
  </si>
  <si>
    <t xml:space="preserve">      Phetburi </t>
  </si>
  <si>
    <t>ชายฝั่งทะเลตะวันตก</t>
  </si>
  <si>
    <t xml:space="preserve">      West Coast Gulf</t>
  </si>
  <si>
    <t xml:space="preserve">ภาคเหนือ (North)     </t>
  </si>
  <si>
    <t>สาละวิน</t>
  </si>
  <si>
    <t xml:space="preserve">      Salawin </t>
  </si>
  <si>
    <t>กก</t>
  </si>
  <si>
    <t xml:space="preserve">      Kok </t>
  </si>
  <si>
    <t>ปิง</t>
  </si>
  <si>
    <t xml:space="preserve">      Ping </t>
  </si>
  <si>
    <t>วัง</t>
  </si>
  <si>
    <t xml:space="preserve">      Wang </t>
  </si>
  <si>
    <t>ตารางที่   19.1  ลุ่มน้ำหลักในประเทศไทย : จำนวนลุ่มน้ำสาขา พื้นที่ลุ่มน้ำ พื้นที่เกษตร พื้นที่ชลประทาน และปริมาณน้ำท่า ประจำปีงบประมาณ 2553 (ต่อ)</t>
  </si>
  <si>
    <t xml:space="preserve">                        AND RUNOFF  : FISCAL YEAR 2010 (Contd.)</t>
  </si>
  <si>
    <t>ยม</t>
  </si>
  <si>
    <t xml:space="preserve">      Yom </t>
  </si>
  <si>
    <t>น่าน</t>
  </si>
  <si>
    <t xml:space="preserve">      Nan </t>
  </si>
  <si>
    <t xml:space="preserve">ภาคตะวันออกเฉียงเหนือ (Northeast) </t>
  </si>
  <si>
    <t>โขง</t>
  </si>
  <si>
    <t xml:space="preserve">      Khong </t>
  </si>
  <si>
    <t>ชี</t>
  </si>
  <si>
    <t xml:space="preserve">      Chi </t>
  </si>
  <si>
    <t>มูล</t>
  </si>
  <si>
    <t xml:space="preserve">      Mun </t>
  </si>
  <si>
    <t xml:space="preserve">ภาคใต้ (South)     </t>
  </si>
  <si>
    <t>ภาคใต้ฝั่งตะวันออก</t>
  </si>
  <si>
    <t xml:space="preserve">      Peninsula East Coast </t>
  </si>
  <si>
    <t>ตาปี</t>
  </si>
  <si>
    <t xml:space="preserve">      Tapi </t>
  </si>
  <si>
    <t>ทะเลสาบสงขลา</t>
  </si>
  <si>
    <t xml:space="preserve">      Songkhla Lake</t>
  </si>
  <si>
    <t>ปัตตานี</t>
  </si>
  <si>
    <t xml:space="preserve">      Pattani </t>
  </si>
  <si>
    <t>ภาคใต้ฝั่งตะวันตก</t>
  </si>
  <si>
    <t xml:space="preserve">      Peninsula South Coast</t>
  </si>
  <si>
    <t xml:space="preserve">              1/  พื้นที่ลุ่มน้ำ หมายถึง หน่วยของพี้นที่ซึ่งล้อมรอบด้วยสันปันน้ำ(boundary) เป็นพื้นที่รับน้ำฝนของแม่น้ำสายหลักในลุ่มน้ำนั้นๆ เมื่อฝนตกมาในพื้นที่ลุ่มน้ำจะไหลออกสู่ลำธารสายย่อยๆ (sub-order) </t>
  </si>
  <si>
    <t xml:space="preserve">                   แล้วรวมกันออกสู่ลำธารสายใหญ่(order) และรวมกันออกสู่แม่น้ำสายหลัก (mainstream) จนไหลออกปากน้ำ (outlet) ในที่สุด</t>
  </si>
  <si>
    <t xml:space="preserve">               2/  พื้นที่ที่มีศักยภาพฯ หมายถึง พื้นที่ที่มีสภาพดินเหมาะสมกับการปลูกข้าว </t>
  </si>
  <si>
    <t xml:space="preserve">               2/  น้ำท่า หมายถึง ปริมาณน้ำในลำธารที่เกิดจากน้ำฝน ผ่านกระบวนการเก็บกัก ณ จุดต่าง ๆ ภายในระบบ และการระบายลงสู่พื้นที่ ตอนล่าง โดยแบ่งลักษณะการไหล เช่น 3 ลักษณะ คือ</t>
  </si>
  <si>
    <t xml:space="preserve">                    น้ำไหลบ่าหน้าผิวดิน(Overland flow) น้ำไหลภายในดิน (Inter flow) และน้ำไหลใต้ดิน (Groundwater flow)  </t>
  </si>
  <si>
    <t xml:space="preserve">ที่มา      :  กรมชลประทาน  กระทรวงเกษตรและสหกรณ์ </t>
  </si>
  <si>
    <t>Source  :  The Royal Irrigation Department, Ministry of Agriculture and Cooperatives.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</si>
</sst>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0.0"/>
    <numFmt numFmtId="188" formatCode="#,##0__"/>
    <numFmt numFmtId="189" formatCode="#,##0.0"/>
    <numFmt numFmtId="190" formatCode="#,##0\ \ \ \ \ \ "/>
    <numFmt numFmtId="191" formatCode="#,##0\ \ "/>
    <numFmt numFmtId="192" formatCode="#,##0\ "/>
    <numFmt numFmtId="193" formatCode="#,##0.00\ \ "/>
    <numFmt numFmtId="194" formatCode="#,##0.00\ \ \ "/>
  </numFmts>
  <fonts count="8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center" vertical="center" textRotation="180"/>
    </xf>
    <xf numFmtId="46" fontId="2" fillId="0" borderId="0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87" fontId="4" fillId="0" borderId="3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187" fontId="4" fillId="0" borderId="4" xfId="1" applyNumberFormat="1" applyFont="1" applyFill="1" applyBorder="1" applyAlignment="1">
      <alignment horizontal="center" vertical="center"/>
    </xf>
    <xf numFmtId="187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187" fontId="4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/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188" fontId="6" fillId="0" borderId="7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189" fontId="6" fillId="0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 indent="2"/>
    </xf>
    <xf numFmtId="190" fontId="3" fillId="0" borderId="4" xfId="0" applyNumberFormat="1" applyFont="1" applyFill="1" applyBorder="1" applyAlignment="1">
      <alignment horizontal="right" vertical="center"/>
    </xf>
    <xf numFmtId="191" fontId="3" fillId="0" borderId="4" xfId="0" applyNumberFormat="1" applyFont="1" applyFill="1" applyBorder="1" applyAlignment="1">
      <alignment vertical="center"/>
    </xf>
    <xf numFmtId="192" fontId="3" fillId="0" borderId="4" xfId="0" applyNumberFormat="1" applyFont="1" applyFill="1" applyBorder="1" applyAlignment="1">
      <alignment vertical="center"/>
    </xf>
    <xf numFmtId="193" fontId="3" fillId="0" borderId="4" xfId="0" applyNumberFormat="1" applyFont="1" applyFill="1" applyBorder="1" applyAlignment="1">
      <alignment vertical="center"/>
    </xf>
    <xf numFmtId="194" fontId="3" fillId="0" borderId="4" xfId="0" applyNumberFormat="1" applyFont="1" applyFill="1" applyBorder="1" applyAlignment="1">
      <alignment vertical="center"/>
    </xf>
    <xf numFmtId="189" fontId="4" fillId="0" borderId="0" xfId="1" applyNumberFormat="1" applyFont="1" applyFill="1" applyAlignment="1">
      <alignment vertical="center"/>
    </xf>
    <xf numFmtId="0" fontId="4" fillId="0" borderId="0" xfId="1" applyFont="1" applyBorder="1" applyAlignment="1">
      <alignment horizontal="left" vertical="center"/>
    </xf>
    <xf numFmtId="189" fontId="4" fillId="0" borderId="0" xfId="1" applyNumberFormat="1" applyFont="1" applyFill="1" applyBorder="1" applyAlignment="1">
      <alignment vertical="center"/>
    </xf>
    <xf numFmtId="17" fontId="4" fillId="0" borderId="0" xfId="1" quotePrefix="1" applyNumberFormat="1" applyFont="1" applyBorder="1" applyAlignment="1">
      <alignment horizontal="center" vertical="center" textRotation="180"/>
    </xf>
    <xf numFmtId="0" fontId="2" fillId="0" borderId="0" xfId="1" quotePrefix="1" applyFont="1" applyAlignment="1">
      <alignment horizontal="right" vertical="center" textRotation="180"/>
    </xf>
    <xf numFmtId="0" fontId="4" fillId="0" borderId="0" xfId="1" applyFont="1" applyBorder="1" applyAlignment="1">
      <alignment horizontal="center" vertical="center" textRotation="180"/>
    </xf>
    <xf numFmtId="0" fontId="4" fillId="0" borderId="8" xfId="1" applyFont="1" applyBorder="1" applyAlignment="1">
      <alignment vertical="center"/>
    </xf>
    <xf numFmtId="189" fontId="4" fillId="0" borderId="8" xfId="1" applyNumberFormat="1" applyFont="1" applyFill="1" applyBorder="1" applyAlignment="1">
      <alignment vertical="center"/>
    </xf>
    <xf numFmtId="189" fontId="4" fillId="0" borderId="5" xfId="1" applyNumberFormat="1" applyFont="1" applyFill="1" applyBorder="1" applyAlignment="1">
      <alignment vertical="center"/>
    </xf>
    <xf numFmtId="189" fontId="4" fillId="0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4">
    <cellStyle name="Normal" xfId="0" builtinId="0"/>
    <cellStyle name="เครื่องหมายจุลภาค 2" xfId="2"/>
    <cellStyle name="ปกติ 2" xfId="3"/>
    <cellStyle name="ปกติ_บทที่ 4 ทรัพยากรน้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</xdr:colOff>
      <xdr:row>5</xdr:row>
      <xdr:rowOff>142875</xdr:rowOff>
    </xdr:from>
    <xdr:to>
      <xdr:col>12</xdr:col>
      <xdr:colOff>63500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12350" y="114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9550" y="54483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63500</xdr:colOff>
      <xdr:row>24</xdr:row>
      <xdr:rowOff>0</xdr:rowOff>
    </xdr:from>
    <xdr:to>
      <xdr:col>12</xdr:col>
      <xdr:colOff>63500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12350" y="544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09550" y="54483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9</xdr:col>
      <xdr:colOff>234950</xdr:colOff>
      <xdr:row>24</xdr:row>
      <xdr:rowOff>0</xdr:rowOff>
    </xdr:from>
    <xdr:to>
      <xdr:col>9</xdr:col>
      <xdr:colOff>234950</xdr:colOff>
      <xdr:row>24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8855075" y="544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11</xdr:col>
      <xdr:colOff>292100</xdr:colOff>
      <xdr:row>34</xdr:row>
      <xdr:rowOff>142875</xdr:rowOff>
    </xdr:from>
    <xdr:to>
      <xdr:col>11</xdr:col>
      <xdr:colOff>292100</xdr:colOff>
      <xdr:row>37</xdr:row>
      <xdr:rowOff>0</xdr:rowOff>
    </xdr:to>
    <xdr:sp macro="" textlink="">
      <xdr:nvSpPr>
        <xdr:cNvPr id="7" name="Text Box 137"/>
        <xdr:cNvSpPr txBox="1">
          <a:spLocks noChangeArrowheads="1"/>
        </xdr:cNvSpPr>
      </xdr:nvSpPr>
      <xdr:spPr bwMode="auto">
        <a:xfrm>
          <a:off x="9845675" y="79343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12</xdr:col>
      <xdr:colOff>63500</xdr:colOff>
      <xdr:row>24</xdr:row>
      <xdr:rowOff>0</xdr:rowOff>
    </xdr:from>
    <xdr:to>
      <xdr:col>12</xdr:col>
      <xdr:colOff>63500</xdr:colOff>
      <xdr:row>25</xdr:row>
      <xdr:rowOff>85725</xdr:rowOff>
    </xdr:to>
    <xdr:sp macro="" textlink="">
      <xdr:nvSpPr>
        <xdr:cNvPr id="8" name="Text Box 140"/>
        <xdr:cNvSpPr txBox="1">
          <a:spLocks noChangeArrowheads="1"/>
        </xdr:cNvSpPr>
      </xdr:nvSpPr>
      <xdr:spPr bwMode="auto">
        <a:xfrm>
          <a:off x="9912350" y="54483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14</xdr:col>
      <xdr:colOff>419100</xdr:colOff>
      <xdr:row>29</xdr:row>
      <xdr:rowOff>0</xdr:rowOff>
    </xdr:from>
    <xdr:to>
      <xdr:col>15</xdr:col>
      <xdr:colOff>152400</xdr:colOff>
      <xdr:row>59</xdr:row>
      <xdr:rowOff>95250</xdr:rowOff>
    </xdr:to>
    <xdr:grpSp>
      <xdr:nvGrpSpPr>
        <xdr:cNvPr id="9" name="Group 6"/>
        <xdr:cNvGrpSpPr>
          <a:grpSpLocks/>
        </xdr:cNvGrpSpPr>
      </xdr:nvGrpSpPr>
      <xdr:grpSpPr bwMode="auto">
        <a:xfrm rot="-2472">
          <a:off x="11220450" y="6686550"/>
          <a:ext cx="266700" cy="6858000"/>
          <a:chOff x="636" y="7"/>
          <a:chExt cx="25" cy="502"/>
        </a:xfrm>
      </xdr:grpSpPr>
      <xdr:sp macro="" textlink="">
        <xdr:nvSpPr>
          <xdr:cNvPr id="10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485775</xdr:colOff>
      <xdr:row>30</xdr:row>
      <xdr:rowOff>85725</xdr:rowOff>
    </xdr:from>
    <xdr:to>
      <xdr:col>15</xdr:col>
      <xdr:colOff>247650</xdr:colOff>
      <xdr:row>46</xdr:row>
      <xdr:rowOff>57150</xdr:rowOff>
    </xdr:to>
    <xdr:sp macro="" textlink="">
      <xdr:nvSpPr>
        <xdr:cNvPr id="12" name="Text Box 146"/>
        <xdr:cNvSpPr txBox="1">
          <a:spLocks noChangeArrowheads="1"/>
        </xdr:cNvSpPr>
      </xdr:nvSpPr>
      <xdr:spPr bwMode="auto">
        <a:xfrm>
          <a:off x="11287125" y="7105650"/>
          <a:ext cx="295275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14</xdr:col>
      <xdr:colOff>419099</xdr:colOff>
      <xdr:row>29</xdr:row>
      <xdr:rowOff>0</xdr:rowOff>
    </xdr:from>
    <xdr:to>
      <xdr:col>15</xdr:col>
      <xdr:colOff>161924</xdr:colOff>
      <xdr:row>30</xdr:row>
      <xdr:rowOff>114395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11220449" y="6686550"/>
          <a:ext cx="276225" cy="447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15</xdr:col>
      <xdr:colOff>133350</xdr:colOff>
      <xdr:row>0</xdr:row>
      <xdr:rowOff>0</xdr:rowOff>
    </xdr:from>
    <xdr:to>
      <xdr:col>15</xdr:col>
      <xdr:colOff>400050</xdr:colOff>
      <xdr:row>29</xdr:row>
      <xdr:rowOff>0</xdr:rowOff>
    </xdr:to>
    <xdr:grpSp>
      <xdr:nvGrpSpPr>
        <xdr:cNvPr id="14" name="Group 5"/>
        <xdr:cNvGrpSpPr>
          <a:grpSpLocks/>
        </xdr:cNvGrpSpPr>
      </xdr:nvGrpSpPr>
      <xdr:grpSpPr bwMode="auto">
        <a:xfrm rot="10797528">
          <a:off x="11468100" y="0"/>
          <a:ext cx="266700" cy="6686550"/>
          <a:chOff x="636" y="7"/>
          <a:chExt cx="25" cy="502"/>
        </a:xfrm>
      </xdr:grpSpPr>
      <xdr:sp macro="" textlink="">
        <xdr:nvSpPr>
          <xdr:cNvPr id="1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38100</xdr:colOff>
      <xdr:row>15</xdr:row>
      <xdr:rowOff>47624</xdr:rowOff>
    </xdr:from>
    <xdr:to>
      <xdr:col>15</xdr:col>
      <xdr:colOff>314325</xdr:colOff>
      <xdr:row>28</xdr:row>
      <xdr:rowOff>95249</xdr:rowOff>
    </xdr:to>
    <xdr:sp macro="" textlink="">
      <xdr:nvSpPr>
        <xdr:cNvPr id="17" name="Text Box 149"/>
        <xdr:cNvSpPr txBox="1">
          <a:spLocks noChangeArrowheads="1"/>
        </xdr:cNvSpPr>
      </xdr:nvSpPr>
      <xdr:spPr bwMode="auto">
        <a:xfrm>
          <a:off x="11372850" y="3267074"/>
          <a:ext cx="276225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                  สถิติทรัพยากรธรรมชาติและสิ่งแวดล้อม</a:t>
          </a:r>
        </a:p>
      </xdr:txBody>
    </xdr:sp>
    <xdr:clientData/>
  </xdr:twoCellAnchor>
  <xdr:twoCellAnchor>
    <xdr:from>
      <xdr:col>11</xdr:col>
      <xdr:colOff>247650</xdr:colOff>
      <xdr:row>55</xdr:row>
      <xdr:rowOff>0</xdr:rowOff>
    </xdr:from>
    <xdr:to>
      <xdr:col>12</xdr:col>
      <xdr:colOff>142875</xdr:colOff>
      <xdr:row>56</xdr:row>
      <xdr:rowOff>152400</xdr:rowOff>
    </xdr:to>
    <xdr:sp macro="" textlink="">
      <xdr:nvSpPr>
        <xdr:cNvPr id="18" name="Text Box 150"/>
        <xdr:cNvSpPr txBox="1">
          <a:spLocks noChangeArrowheads="1"/>
        </xdr:cNvSpPr>
      </xdr:nvSpPr>
      <xdr:spPr bwMode="auto">
        <a:xfrm>
          <a:off x="9801225" y="12715875"/>
          <a:ext cx="190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36</xdr:row>
      <xdr:rowOff>114395</xdr:rowOff>
    </xdr:from>
    <xdr:to>
      <xdr:col>15</xdr:col>
      <xdr:colOff>495300</xdr:colOff>
      <xdr:row>38</xdr:row>
      <xdr:rowOff>47720</xdr:rowOff>
    </xdr:to>
    <xdr:sp macro="" textlink="">
      <xdr:nvSpPr>
        <xdr:cNvPr id="19" name="Text Box 151"/>
        <xdr:cNvSpPr txBox="1">
          <a:spLocks noChangeArrowheads="1"/>
        </xdr:cNvSpPr>
      </xdr:nvSpPr>
      <xdr:spPr bwMode="auto">
        <a:xfrm>
          <a:off x="11601450" y="8296370"/>
          <a:ext cx="228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showGridLines="0" tabSelected="1" view="pageBreakPreview" topLeftCell="A19" zoomScaleNormal="100" zoomScaleSheetLayoutView="100" workbookViewId="0">
      <selection activeCell="A32" sqref="A32"/>
    </sheetView>
  </sheetViews>
  <sheetFormatPr defaultColWidth="8" defaultRowHeight="18.75" x14ac:dyDescent="0.5"/>
  <cols>
    <col min="1" max="1" width="19.5703125" style="8" customWidth="1"/>
    <col min="2" max="2" width="14.42578125" style="8" customWidth="1"/>
    <col min="3" max="3" width="13.85546875" style="25" customWidth="1"/>
    <col min="4" max="4" width="14" style="25" customWidth="1"/>
    <col min="5" max="5" width="13.42578125" style="25" customWidth="1"/>
    <col min="6" max="6" width="14.42578125" style="25" customWidth="1"/>
    <col min="7" max="7" width="19.42578125" style="25" customWidth="1"/>
    <col min="8" max="8" width="19.140625" style="25" customWidth="1"/>
    <col min="9" max="9" width="1" style="25" customWidth="1"/>
    <col min="10" max="10" width="11.85546875" style="26" customWidth="1"/>
    <col min="11" max="11" width="2.140625" style="26" customWidth="1"/>
    <col min="12" max="12" width="4.42578125" style="26" customWidth="1"/>
    <col min="13" max="13" width="6.28515625" style="8" customWidth="1"/>
    <col min="14" max="16384" width="8" style="8"/>
  </cols>
  <sheetData>
    <row r="1" spans="1:12" s="2" customFormat="1" ht="20.25" customHeight="1" x14ac:dyDescent="0.5">
      <c r="A1" s="1" t="s">
        <v>0</v>
      </c>
      <c r="C1" s="3"/>
      <c r="D1" s="3"/>
      <c r="E1" s="3"/>
      <c r="F1" s="3"/>
      <c r="G1" s="3"/>
      <c r="H1" s="3"/>
      <c r="I1" s="3"/>
      <c r="L1" s="4"/>
    </row>
    <row r="2" spans="1:12" s="2" customFormat="1" ht="15.95" customHeight="1" x14ac:dyDescent="0.5">
      <c r="A2" s="1" t="s">
        <v>1</v>
      </c>
      <c r="C2" s="3"/>
      <c r="D2" s="3"/>
      <c r="E2" s="3"/>
      <c r="F2" s="3"/>
      <c r="G2" s="3"/>
      <c r="H2" s="3"/>
      <c r="I2" s="3"/>
    </row>
    <row r="3" spans="1:12" s="2" customFormat="1" ht="15.75" customHeight="1" x14ac:dyDescent="0.5">
      <c r="A3" s="5" t="s">
        <v>2</v>
      </c>
      <c r="C3" s="3"/>
      <c r="D3" s="3"/>
      <c r="E3" s="3"/>
      <c r="F3" s="3"/>
      <c r="G3" s="3"/>
      <c r="H3" s="3"/>
      <c r="I3" s="3"/>
    </row>
    <row r="4" spans="1:12" ht="5.25" customHeight="1" x14ac:dyDescent="0.5">
      <c r="A4" s="6"/>
      <c r="B4" s="6"/>
      <c r="C4" s="7"/>
      <c r="D4" s="7"/>
      <c r="E4" s="7"/>
      <c r="F4" s="7"/>
      <c r="G4" s="7"/>
      <c r="H4" s="7"/>
      <c r="I4" s="7"/>
      <c r="J4" s="8"/>
      <c r="K4" s="8"/>
      <c r="L4" s="8"/>
    </row>
    <row r="5" spans="1:12" ht="21.75" customHeight="1" x14ac:dyDescent="0.5">
      <c r="A5" s="9" t="s">
        <v>3</v>
      </c>
      <c r="B5" s="10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2"/>
      <c r="J5" s="9" t="s">
        <v>11</v>
      </c>
      <c r="K5" s="9"/>
      <c r="L5" s="9"/>
    </row>
    <row r="6" spans="1:12" ht="19.5" customHeight="1" x14ac:dyDescent="0.5">
      <c r="A6" s="13"/>
      <c r="B6" s="14" t="s">
        <v>12</v>
      </c>
      <c r="C6" s="15" t="s">
        <v>13</v>
      </c>
      <c r="D6" s="15" t="s">
        <v>13</v>
      </c>
      <c r="E6" s="15" t="s">
        <v>13</v>
      </c>
      <c r="F6" s="15" t="s">
        <v>13</v>
      </c>
      <c r="G6" s="15" t="s">
        <v>14</v>
      </c>
      <c r="H6" s="15" t="s">
        <v>14</v>
      </c>
      <c r="I6" s="16"/>
      <c r="J6" s="13"/>
      <c r="K6" s="13"/>
      <c r="L6" s="13"/>
    </row>
    <row r="7" spans="1:12" ht="15.75" customHeight="1" x14ac:dyDescent="0.5">
      <c r="A7" s="13"/>
      <c r="B7" s="14" t="s">
        <v>15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15" t="s">
        <v>21</v>
      </c>
      <c r="I7" s="17"/>
      <c r="J7" s="13"/>
      <c r="K7" s="13"/>
      <c r="L7" s="13"/>
    </row>
    <row r="8" spans="1:12" ht="17.25" customHeight="1" x14ac:dyDescent="0.4">
      <c r="A8" s="18"/>
      <c r="B8" s="19" t="s">
        <v>22</v>
      </c>
      <c r="C8" s="20" t="s">
        <v>23</v>
      </c>
      <c r="D8" s="20" t="s">
        <v>23</v>
      </c>
      <c r="E8" s="20" t="s">
        <v>23</v>
      </c>
      <c r="F8" s="20" t="s">
        <v>23</v>
      </c>
      <c r="G8" s="20" t="s">
        <v>24</v>
      </c>
      <c r="H8" s="20" t="s">
        <v>24</v>
      </c>
      <c r="I8" s="21"/>
      <c r="J8" s="18"/>
      <c r="K8" s="18"/>
      <c r="L8" s="18"/>
    </row>
    <row r="9" spans="1:12" ht="4.5" customHeight="1" x14ac:dyDescent="0.5">
      <c r="A9" s="22"/>
      <c r="B9" s="23"/>
      <c r="C9" s="24"/>
      <c r="D9" s="24"/>
      <c r="E9" s="24"/>
      <c r="F9" s="24"/>
      <c r="G9" s="24"/>
      <c r="H9" s="24"/>
      <c r="L9" s="8"/>
    </row>
    <row r="10" spans="1:12" s="32" customFormat="1" ht="17.25" customHeight="1" x14ac:dyDescent="0.5">
      <c r="A10" s="27" t="s">
        <v>25</v>
      </c>
      <c r="B10" s="28">
        <f>SUM(B12:B16,B18:B21,B23:B24,B26:B29,B38:B39,B41:B43,B45:B49)</f>
        <v>254</v>
      </c>
      <c r="C10" s="28">
        <f t="shared" ref="C10:H10" si="0">SUM(C12:C16,C18:C21,C23:C24,C26:C29,C38:C39,C41:C43,C45:C49)</f>
        <v>320066875</v>
      </c>
      <c r="D10" s="28">
        <f t="shared" si="0"/>
        <v>139980119</v>
      </c>
      <c r="E10" s="28">
        <f t="shared" si="0"/>
        <v>29338851</v>
      </c>
      <c r="F10" s="28">
        <f t="shared" si="0"/>
        <v>47585976</v>
      </c>
      <c r="G10" s="28">
        <f t="shared" si="0"/>
        <v>707326.84</v>
      </c>
      <c r="H10" s="29">
        <f t="shared" si="0"/>
        <v>197085.46000000002</v>
      </c>
      <c r="I10" s="30"/>
      <c r="J10" s="31" t="s">
        <v>26</v>
      </c>
      <c r="K10" s="31"/>
    </row>
    <row r="11" spans="1:12" s="26" customFormat="1" ht="22.5" customHeight="1" x14ac:dyDescent="0.5">
      <c r="B11" s="33" t="s">
        <v>27</v>
      </c>
      <c r="C11" s="33"/>
      <c r="D11" s="33"/>
      <c r="E11" s="33"/>
      <c r="F11" s="33"/>
      <c r="G11" s="33"/>
      <c r="H11" s="33"/>
      <c r="I11" s="34"/>
      <c r="J11" s="35"/>
      <c r="K11" s="35"/>
      <c r="L11" s="35"/>
    </row>
    <row r="12" spans="1:12" ht="20.100000000000001" customHeight="1" x14ac:dyDescent="0.5">
      <c r="A12" s="36" t="s">
        <v>28</v>
      </c>
      <c r="B12" s="37">
        <v>2</v>
      </c>
      <c r="C12" s="38">
        <v>12578125</v>
      </c>
      <c r="D12" s="38">
        <v>8834406</v>
      </c>
      <c r="E12" s="39">
        <v>6227063</v>
      </c>
      <c r="F12" s="38">
        <v>5789189</v>
      </c>
      <c r="G12" s="40">
        <v>17737.04</v>
      </c>
      <c r="H12" s="41">
        <v>3192.67</v>
      </c>
      <c r="I12" s="42"/>
      <c r="J12" s="8" t="s">
        <v>29</v>
      </c>
      <c r="K12" s="8"/>
      <c r="L12" s="8"/>
    </row>
    <row r="13" spans="1:12" ht="20.100000000000001" customHeight="1" x14ac:dyDescent="0.5">
      <c r="A13" s="36" t="s">
        <v>30</v>
      </c>
      <c r="B13" s="37">
        <v>4</v>
      </c>
      <c r="C13" s="38">
        <v>3245000</v>
      </c>
      <c r="D13" s="38">
        <v>1182309</v>
      </c>
      <c r="E13" s="39">
        <v>310048</v>
      </c>
      <c r="F13" s="38">
        <v>587145</v>
      </c>
      <c r="G13" s="40">
        <v>5688.3</v>
      </c>
      <c r="H13" s="41">
        <v>1251.43</v>
      </c>
      <c r="I13" s="42"/>
      <c r="J13" s="8" t="s">
        <v>31</v>
      </c>
      <c r="K13" s="8"/>
      <c r="L13" s="8"/>
    </row>
    <row r="14" spans="1:12" ht="20.100000000000001" customHeight="1" x14ac:dyDescent="0.5">
      <c r="A14" s="36" t="s">
        <v>32</v>
      </c>
      <c r="B14" s="37">
        <v>8</v>
      </c>
      <c r="C14" s="38">
        <v>10182500</v>
      </c>
      <c r="D14" s="38">
        <v>5484715</v>
      </c>
      <c r="E14" s="39">
        <v>520034</v>
      </c>
      <c r="F14" s="38">
        <v>966547</v>
      </c>
      <c r="G14" s="40">
        <v>14679.82</v>
      </c>
      <c r="H14" s="41">
        <v>1908.38</v>
      </c>
      <c r="I14" s="42"/>
      <c r="J14" s="8" t="s">
        <v>33</v>
      </c>
      <c r="K14" s="8"/>
      <c r="L14" s="8"/>
    </row>
    <row r="15" spans="1:12" ht="20.100000000000001" customHeight="1" x14ac:dyDescent="0.5">
      <c r="A15" s="36" t="s">
        <v>34</v>
      </c>
      <c r="B15" s="37">
        <v>2</v>
      </c>
      <c r="C15" s="38">
        <v>8551250</v>
      </c>
      <c r="D15" s="38">
        <v>6047608</v>
      </c>
      <c r="E15" s="39">
        <v>2503776</v>
      </c>
      <c r="F15" s="38">
        <v>2013574</v>
      </c>
      <c r="G15" s="40">
        <v>13370.44</v>
      </c>
      <c r="H15" s="41">
        <v>1283.56</v>
      </c>
      <c r="I15" s="42"/>
      <c r="J15" s="8" t="s">
        <v>35</v>
      </c>
      <c r="K15" s="8"/>
      <c r="L15" s="8"/>
    </row>
    <row r="16" spans="1:12" ht="20.100000000000001" customHeight="1" x14ac:dyDescent="0.5">
      <c r="A16" s="36" t="s">
        <v>36</v>
      </c>
      <c r="B16" s="37">
        <v>11</v>
      </c>
      <c r="C16" s="38">
        <v>19273125</v>
      </c>
      <c r="D16" s="38">
        <v>3617763</v>
      </c>
      <c r="E16" s="39">
        <v>1605541</v>
      </c>
      <c r="F16" s="38">
        <v>1780982</v>
      </c>
      <c r="G16" s="40">
        <v>46952.42</v>
      </c>
      <c r="H16" s="41">
        <v>20424.3</v>
      </c>
      <c r="I16" s="42"/>
      <c r="J16" s="8" t="s">
        <v>37</v>
      </c>
      <c r="K16" s="8"/>
      <c r="L16" s="8"/>
    </row>
    <row r="17" spans="1:12" s="26" customFormat="1" ht="20.100000000000001" customHeight="1" x14ac:dyDescent="0.5">
      <c r="B17" s="33" t="s">
        <v>38</v>
      </c>
      <c r="C17" s="33"/>
      <c r="D17" s="33"/>
      <c r="E17" s="33"/>
      <c r="F17" s="33"/>
      <c r="G17" s="33"/>
      <c r="H17" s="33"/>
      <c r="I17" s="34"/>
      <c r="J17" s="35"/>
      <c r="K17" s="35"/>
      <c r="L17" s="35"/>
    </row>
    <row r="18" spans="1:12" ht="20.100000000000001" customHeight="1" x14ac:dyDescent="0.5">
      <c r="A18" s="36" t="s">
        <v>39</v>
      </c>
      <c r="B18" s="37">
        <v>4</v>
      </c>
      <c r="C18" s="38">
        <v>6138125</v>
      </c>
      <c r="D18" s="38">
        <v>2824153</v>
      </c>
      <c r="E18" s="39">
        <v>661487</v>
      </c>
      <c r="F18" s="38">
        <v>1401218</v>
      </c>
      <c r="G18" s="40">
        <v>14614.36</v>
      </c>
      <c r="H18" s="41">
        <v>3945.88</v>
      </c>
      <c r="I18" s="42"/>
      <c r="J18" s="43" t="s">
        <v>40</v>
      </c>
      <c r="K18" s="43"/>
      <c r="L18" s="8"/>
    </row>
    <row r="19" spans="1:12" ht="20.100000000000001" customHeight="1" x14ac:dyDescent="0.5">
      <c r="A19" s="36" t="s">
        <v>41</v>
      </c>
      <c r="B19" s="37">
        <v>4</v>
      </c>
      <c r="C19" s="38">
        <v>5424375</v>
      </c>
      <c r="D19" s="38">
        <v>3266315</v>
      </c>
      <c r="E19" s="39">
        <v>1320820</v>
      </c>
      <c r="F19" s="38">
        <v>2081279</v>
      </c>
      <c r="G19" s="40">
        <v>8136.76</v>
      </c>
      <c r="H19" s="41">
        <v>2533.79</v>
      </c>
      <c r="I19" s="42"/>
      <c r="J19" s="43" t="s">
        <v>42</v>
      </c>
      <c r="K19" s="43"/>
      <c r="L19" s="8"/>
    </row>
    <row r="20" spans="1:12" ht="20.100000000000001" customHeight="1" x14ac:dyDescent="0.5">
      <c r="A20" s="36" t="s">
        <v>43</v>
      </c>
      <c r="B20" s="37">
        <v>3</v>
      </c>
      <c r="C20" s="38">
        <v>2593750</v>
      </c>
      <c r="D20" s="38">
        <v>919028</v>
      </c>
      <c r="E20" s="39">
        <v>99850</v>
      </c>
      <c r="F20" s="38">
        <v>257700</v>
      </c>
      <c r="G20" s="40">
        <v>5290.86</v>
      </c>
      <c r="H20" s="41">
        <v>2013.17</v>
      </c>
      <c r="I20" s="42"/>
      <c r="J20" s="43" t="s">
        <v>44</v>
      </c>
      <c r="K20" s="43"/>
      <c r="L20" s="8"/>
    </row>
    <row r="21" spans="1:12" ht="20.100000000000001" customHeight="1" x14ac:dyDescent="0.5">
      <c r="A21" s="36" t="s">
        <v>45</v>
      </c>
      <c r="B21" s="37">
        <v>6</v>
      </c>
      <c r="C21" s="38">
        <v>8643750</v>
      </c>
      <c r="D21" s="38">
        <v>4606339</v>
      </c>
      <c r="E21" s="39">
        <v>613850</v>
      </c>
      <c r="F21" s="38">
        <v>1283380</v>
      </c>
      <c r="G21" s="40">
        <v>30986.639999999999</v>
      </c>
      <c r="H21" s="41">
        <v>14873.59</v>
      </c>
      <c r="I21" s="42"/>
      <c r="J21" s="43" t="s">
        <v>46</v>
      </c>
      <c r="K21" s="43"/>
      <c r="L21" s="8"/>
    </row>
    <row r="22" spans="1:12" s="26" customFormat="1" ht="20.100000000000001" customHeight="1" x14ac:dyDescent="0.5">
      <c r="B22" s="33" t="s">
        <v>47</v>
      </c>
      <c r="C22" s="33"/>
      <c r="D22" s="33"/>
      <c r="E22" s="33"/>
      <c r="F22" s="33"/>
      <c r="G22" s="33"/>
      <c r="H22" s="33"/>
      <c r="I22" s="34"/>
      <c r="J22" s="35"/>
      <c r="K22" s="35"/>
      <c r="L22" s="35"/>
    </row>
    <row r="23" spans="1:12" ht="20.100000000000001" customHeight="1" x14ac:dyDescent="0.5">
      <c r="A23" s="36" t="s">
        <v>48</v>
      </c>
      <c r="B23" s="37">
        <v>3</v>
      </c>
      <c r="C23" s="38">
        <v>3501875</v>
      </c>
      <c r="D23" s="38">
        <v>1076791</v>
      </c>
      <c r="E23" s="39">
        <v>383100</v>
      </c>
      <c r="F23" s="38">
        <v>426658</v>
      </c>
      <c r="G23" s="40">
        <v>5447.24</v>
      </c>
      <c r="H23" s="41">
        <v>2342.31</v>
      </c>
      <c r="I23" s="44"/>
      <c r="J23" s="43" t="s">
        <v>49</v>
      </c>
      <c r="K23" s="43"/>
      <c r="L23" s="8"/>
    </row>
    <row r="24" spans="1:12" ht="20.100000000000001" customHeight="1" x14ac:dyDescent="0.5">
      <c r="A24" s="36" t="s">
        <v>50</v>
      </c>
      <c r="B24" s="37">
        <v>5</v>
      </c>
      <c r="C24" s="38">
        <v>4215625</v>
      </c>
      <c r="D24" s="38">
        <v>1598995</v>
      </c>
      <c r="E24" s="39">
        <v>335994</v>
      </c>
      <c r="F24" s="38">
        <v>362524</v>
      </c>
      <c r="G24" s="40">
        <v>9656.06</v>
      </c>
      <c r="H24" s="41">
        <v>2703.7</v>
      </c>
      <c r="I24" s="44"/>
      <c r="J24" s="43" t="s">
        <v>51</v>
      </c>
      <c r="K24" s="43"/>
      <c r="L24" s="45"/>
    </row>
    <row r="25" spans="1:12" s="26" customFormat="1" ht="20.100000000000001" customHeight="1" x14ac:dyDescent="0.5">
      <c r="B25" s="33" t="s">
        <v>52</v>
      </c>
      <c r="C25" s="33"/>
      <c r="D25" s="33"/>
      <c r="E25" s="33"/>
      <c r="F25" s="33"/>
      <c r="G25" s="33"/>
      <c r="H25" s="33"/>
      <c r="I25" s="34"/>
      <c r="J25" s="35"/>
      <c r="K25" s="35"/>
      <c r="L25" s="32"/>
    </row>
    <row r="26" spans="1:12" ht="20.100000000000001" customHeight="1" x14ac:dyDescent="0.5">
      <c r="A26" s="36" t="s">
        <v>53</v>
      </c>
      <c r="B26" s="37">
        <v>17</v>
      </c>
      <c r="C26" s="38">
        <v>11200000</v>
      </c>
      <c r="D26" s="38">
        <v>1196383</v>
      </c>
      <c r="E26" s="39">
        <v>91056</v>
      </c>
      <c r="F26" s="38">
        <v>267016</v>
      </c>
      <c r="G26" s="40">
        <v>31333.21</v>
      </c>
      <c r="H26" s="41">
        <v>13159.95</v>
      </c>
      <c r="I26" s="42"/>
      <c r="J26" s="43" t="s">
        <v>54</v>
      </c>
      <c r="K26" s="43"/>
      <c r="L26" s="8"/>
    </row>
    <row r="27" spans="1:12" s="26" customFormat="1" ht="20.100000000000001" customHeight="1" x14ac:dyDescent="0.5">
      <c r="A27" s="36" t="s">
        <v>55</v>
      </c>
      <c r="B27" s="37">
        <v>4</v>
      </c>
      <c r="C27" s="38">
        <v>4934375</v>
      </c>
      <c r="D27" s="38">
        <v>1692484</v>
      </c>
      <c r="E27" s="39">
        <v>331320</v>
      </c>
      <c r="F27" s="38">
        <v>564382</v>
      </c>
      <c r="G27" s="40">
        <v>10711.15</v>
      </c>
      <c r="H27" s="41">
        <v>3695.35</v>
      </c>
      <c r="I27" s="42"/>
      <c r="J27" s="43" t="s">
        <v>56</v>
      </c>
      <c r="K27" s="43"/>
    </row>
    <row r="28" spans="1:12" s="26" customFormat="1" ht="20.100000000000001" customHeight="1" x14ac:dyDescent="0.5">
      <c r="A28" s="36" t="s">
        <v>57</v>
      </c>
      <c r="B28" s="37">
        <v>20</v>
      </c>
      <c r="C28" s="38">
        <v>21186250</v>
      </c>
      <c r="D28" s="38">
        <v>4161143</v>
      </c>
      <c r="E28" s="39">
        <v>1988686</v>
      </c>
      <c r="F28" s="38">
        <v>3322958</v>
      </c>
      <c r="G28" s="40">
        <v>35594.19</v>
      </c>
      <c r="H28" s="41">
        <v>7368</v>
      </c>
      <c r="I28" s="42"/>
      <c r="J28" s="43" t="s">
        <v>58</v>
      </c>
      <c r="K28" s="43"/>
    </row>
    <row r="29" spans="1:12" ht="20.100000000000001" customHeight="1" x14ac:dyDescent="0.5">
      <c r="A29" s="36" t="s">
        <v>59</v>
      </c>
      <c r="B29" s="37">
        <v>7</v>
      </c>
      <c r="C29" s="38">
        <v>6744375</v>
      </c>
      <c r="D29" s="38">
        <v>1386100</v>
      </c>
      <c r="E29" s="39">
        <v>410162</v>
      </c>
      <c r="F29" s="38">
        <v>585585</v>
      </c>
      <c r="G29" s="40">
        <v>11011.08</v>
      </c>
      <c r="H29" s="41">
        <v>1651.66</v>
      </c>
      <c r="I29" s="42"/>
      <c r="J29" s="43" t="s">
        <v>60</v>
      </c>
      <c r="K29" s="43"/>
      <c r="L29" s="8"/>
    </row>
    <row r="30" spans="1:12" s="2" customFormat="1" ht="26.25" customHeight="1" x14ac:dyDescent="0.5">
      <c r="A30" s="1" t="s">
        <v>61</v>
      </c>
      <c r="C30" s="3"/>
      <c r="D30" s="3"/>
      <c r="E30" s="3"/>
      <c r="F30" s="3"/>
      <c r="G30" s="3"/>
      <c r="H30" s="3"/>
      <c r="I30" s="3"/>
      <c r="L30" s="46"/>
    </row>
    <row r="31" spans="1:12" s="2" customFormat="1" ht="17.25" customHeight="1" x14ac:dyDescent="0.5">
      <c r="A31" s="1" t="s">
        <v>1</v>
      </c>
      <c r="C31" s="3"/>
      <c r="D31" s="3"/>
      <c r="E31" s="3"/>
      <c r="F31" s="3"/>
      <c r="G31" s="3"/>
      <c r="H31" s="3"/>
      <c r="I31" s="3"/>
    </row>
    <row r="32" spans="1:12" s="2" customFormat="1" ht="19.5" customHeight="1" x14ac:dyDescent="0.5">
      <c r="A32" s="5" t="s">
        <v>62</v>
      </c>
      <c r="C32" s="3"/>
      <c r="D32" s="3"/>
      <c r="E32" s="3"/>
      <c r="F32" s="3"/>
      <c r="G32" s="3"/>
      <c r="H32" s="3"/>
      <c r="I32" s="3"/>
    </row>
    <row r="33" spans="1:12" ht="3.75" customHeight="1" x14ac:dyDescent="0.5">
      <c r="A33" s="6"/>
      <c r="B33" s="6"/>
      <c r="C33" s="7"/>
      <c r="D33" s="7"/>
      <c r="E33" s="7"/>
      <c r="F33" s="7"/>
      <c r="G33" s="7"/>
      <c r="H33" s="7"/>
      <c r="I33" s="7"/>
      <c r="J33" s="8"/>
      <c r="K33" s="8"/>
      <c r="L33" s="8"/>
    </row>
    <row r="34" spans="1:12" ht="20.25" customHeight="1" x14ac:dyDescent="0.5">
      <c r="A34" s="9" t="s">
        <v>3</v>
      </c>
      <c r="B34" s="10" t="s">
        <v>4</v>
      </c>
      <c r="C34" s="11" t="s">
        <v>5</v>
      </c>
      <c r="D34" s="11" t="s">
        <v>6</v>
      </c>
      <c r="E34" s="11" t="s">
        <v>7</v>
      </c>
      <c r="F34" s="11" t="s">
        <v>8</v>
      </c>
      <c r="G34" s="11" t="s">
        <v>9</v>
      </c>
      <c r="H34" s="11" t="s">
        <v>10</v>
      </c>
      <c r="I34" s="12"/>
      <c r="J34" s="9" t="s">
        <v>11</v>
      </c>
      <c r="K34" s="9"/>
      <c r="L34" s="9"/>
    </row>
    <row r="35" spans="1:12" ht="17.25" customHeight="1" x14ac:dyDescent="0.5">
      <c r="A35" s="13"/>
      <c r="B35" s="14" t="s">
        <v>12</v>
      </c>
      <c r="C35" s="15" t="s">
        <v>13</v>
      </c>
      <c r="D35" s="15" t="s">
        <v>13</v>
      </c>
      <c r="E35" s="15" t="s">
        <v>13</v>
      </c>
      <c r="F35" s="15" t="s">
        <v>13</v>
      </c>
      <c r="G35" s="15" t="s">
        <v>14</v>
      </c>
      <c r="H35" s="15" t="s">
        <v>14</v>
      </c>
      <c r="I35" s="16"/>
      <c r="J35" s="13"/>
      <c r="K35" s="13"/>
      <c r="L35" s="13"/>
    </row>
    <row r="36" spans="1:12" ht="13.5" customHeight="1" x14ac:dyDescent="0.5">
      <c r="A36" s="13"/>
      <c r="B36" s="14" t="s">
        <v>15</v>
      </c>
      <c r="C36" s="15" t="s">
        <v>16</v>
      </c>
      <c r="D36" s="15" t="s">
        <v>17</v>
      </c>
      <c r="E36" s="15" t="s">
        <v>18</v>
      </c>
      <c r="F36" s="15" t="s">
        <v>19</v>
      </c>
      <c r="G36" s="15" t="s">
        <v>20</v>
      </c>
      <c r="H36" s="15" t="s">
        <v>21</v>
      </c>
      <c r="I36" s="17"/>
      <c r="J36" s="13"/>
      <c r="K36" s="13"/>
      <c r="L36" s="13"/>
    </row>
    <row r="37" spans="1:12" ht="15.75" customHeight="1" x14ac:dyDescent="0.4">
      <c r="A37" s="18"/>
      <c r="B37" s="19" t="s">
        <v>22</v>
      </c>
      <c r="C37" s="20" t="s">
        <v>23</v>
      </c>
      <c r="D37" s="20" t="s">
        <v>23</v>
      </c>
      <c r="E37" s="20" t="s">
        <v>23</v>
      </c>
      <c r="F37" s="20" t="s">
        <v>23</v>
      </c>
      <c r="G37" s="20" t="s">
        <v>24</v>
      </c>
      <c r="H37" s="20" t="s">
        <v>24</v>
      </c>
      <c r="I37" s="21"/>
      <c r="J37" s="18"/>
      <c r="K37" s="18"/>
      <c r="L37" s="18"/>
    </row>
    <row r="38" spans="1:12" ht="20.100000000000001" customHeight="1" x14ac:dyDescent="0.5">
      <c r="A38" s="36" t="s">
        <v>63</v>
      </c>
      <c r="B38" s="37">
        <v>11</v>
      </c>
      <c r="C38" s="38">
        <v>14760000</v>
      </c>
      <c r="D38" s="38">
        <v>5787450</v>
      </c>
      <c r="E38" s="39">
        <v>952157</v>
      </c>
      <c r="F38" s="38">
        <v>1934067</v>
      </c>
      <c r="G38" s="40">
        <v>28632.04</v>
      </c>
      <c r="H38" s="41">
        <v>4581.13</v>
      </c>
      <c r="I38" s="42"/>
      <c r="J38" s="43" t="s">
        <v>64</v>
      </c>
      <c r="K38" s="43"/>
      <c r="L38" s="8"/>
    </row>
    <row r="39" spans="1:12" s="26" customFormat="1" ht="20.100000000000001" customHeight="1" x14ac:dyDescent="0.5">
      <c r="A39" s="36" t="s">
        <v>65</v>
      </c>
      <c r="B39" s="37">
        <v>16</v>
      </c>
      <c r="C39" s="38">
        <v>21456250</v>
      </c>
      <c r="D39" s="38">
        <v>8845927</v>
      </c>
      <c r="E39" s="39">
        <v>1635511</v>
      </c>
      <c r="F39" s="38">
        <v>3671861</v>
      </c>
      <c r="G39" s="40">
        <v>45467.98</v>
      </c>
      <c r="H39" s="41">
        <v>11821.67</v>
      </c>
      <c r="I39" s="42"/>
      <c r="J39" s="43" t="s">
        <v>66</v>
      </c>
      <c r="K39" s="43"/>
    </row>
    <row r="40" spans="1:12" ht="27" customHeight="1" x14ac:dyDescent="0.5">
      <c r="B40" s="33" t="s">
        <v>67</v>
      </c>
      <c r="C40" s="33"/>
      <c r="D40" s="33"/>
      <c r="E40" s="33"/>
      <c r="F40" s="33"/>
      <c r="G40" s="33"/>
      <c r="H40" s="33"/>
      <c r="I40" s="34"/>
      <c r="J40" s="35"/>
      <c r="K40" s="35"/>
      <c r="L40" s="35"/>
    </row>
    <row r="41" spans="1:12" ht="22.5" customHeight="1" x14ac:dyDescent="0.5">
      <c r="A41" s="36" t="s">
        <v>68</v>
      </c>
      <c r="B41" s="37">
        <v>37</v>
      </c>
      <c r="C41" s="38">
        <v>35888750</v>
      </c>
      <c r="D41" s="38">
        <v>17160478</v>
      </c>
      <c r="E41" s="39">
        <v>1763056</v>
      </c>
      <c r="F41" s="38">
        <v>5334740</v>
      </c>
      <c r="G41" s="40">
        <v>98258.21</v>
      </c>
      <c r="H41" s="41">
        <v>34007.17</v>
      </c>
      <c r="I41" s="42"/>
      <c r="J41" s="43" t="s">
        <v>69</v>
      </c>
      <c r="K41" s="43"/>
      <c r="L41" s="8"/>
    </row>
    <row r="42" spans="1:12" ht="22.5" customHeight="1" x14ac:dyDescent="0.5">
      <c r="A42" s="36" t="s">
        <v>70</v>
      </c>
      <c r="B42" s="37">
        <v>20</v>
      </c>
      <c r="C42" s="38">
        <v>30923125</v>
      </c>
      <c r="D42" s="38">
        <v>16166210</v>
      </c>
      <c r="E42" s="39">
        <v>2767196</v>
      </c>
      <c r="F42" s="38">
        <v>4724733</v>
      </c>
      <c r="G42" s="40">
        <v>63597.74</v>
      </c>
      <c r="H42" s="41">
        <v>7377.34</v>
      </c>
      <c r="I42" s="42"/>
      <c r="J42" s="43" t="s">
        <v>71</v>
      </c>
      <c r="K42" s="43"/>
      <c r="L42" s="8"/>
    </row>
    <row r="43" spans="1:12" ht="22.5" customHeight="1" x14ac:dyDescent="0.5">
      <c r="A43" s="36" t="s">
        <v>72</v>
      </c>
      <c r="B43" s="37">
        <v>31</v>
      </c>
      <c r="C43" s="38">
        <v>43562500</v>
      </c>
      <c r="D43" s="38">
        <v>25670203</v>
      </c>
      <c r="E43" s="39">
        <v>2054166</v>
      </c>
      <c r="F43" s="38">
        <v>5480586</v>
      </c>
      <c r="G43" s="40">
        <v>87119.28</v>
      </c>
      <c r="H43" s="41">
        <v>8189.21</v>
      </c>
      <c r="I43" s="42"/>
      <c r="J43" s="43" t="s">
        <v>73</v>
      </c>
      <c r="K43" s="43"/>
      <c r="L43" s="8"/>
    </row>
    <row r="44" spans="1:12" ht="22.5" customHeight="1" x14ac:dyDescent="0.5">
      <c r="B44" s="33" t="s">
        <v>74</v>
      </c>
      <c r="C44" s="33"/>
      <c r="D44" s="33"/>
      <c r="E44" s="33"/>
      <c r="F44" s="33"/>
      <c r="G44" s="33"/>
      <c r="H44" s="33"/>
      <c r="I44" s="34"/>
      <c r="J44" s="35"/>
      <c r="K44" s="35"/>
      <c r="L44" s="35"/>
    </row>
    <row r="45" spans="1:12" ht="22.5" customHeight="1" x14ac:dyDescent="0.5">
      <c r="A45" s="36" t="s">
        <v>75</v>
      </c>
      <c r="B45" s="37">
        <v>13</v>
      </c>
      <c r="C45" s="38">
        <v>16470000</v>
      </c>
      <c r="D45" s="38">
        <v>7577625</v>
      </c>
      <c r="E45" s="39">
        <v>1480131</v>
      </c>
      <c r="F45" s="38">
        <v>2447031</v>
      </c>
      <c r="G45" s="40">
        <v>43280.52</v>
      </c>
      <c r="H45" s="41">
        <v>18610.63</v>
      </c>
      <c r="I45" s="42"/>
      <c r="J45" s="43" t="s">
        <v>76</v>
      </c>
      <c r="K45" s="43"/>
      <c r="L45" s="47"/>
    </row>
    <row r="46" spans="1:12" ht="22.5" customHeight="1" x14ac:dyDescent="0.5">
      <c r="A46" s="36" t="s">
        <v>77</v>
      </c>
      <c r="B46" s="37">
        <v>8</v>
      </c>
      <c r="C46" s="38">
        <v>7640625</v>
      </c>
      <c r="D46" s="38">
        <v>2988415</v>
      </c>
      <c r="E46" s="39">
        <v>107465</v>
      </c>
      <c r="F46" s="38">
        <v>377849</v>
      </c>
      <c r="G46" s="40">
        <v>13688.44</v>
      </c>
      <c r="H46" s="41">
        <v>6022.91</v>
      </c>
      <c r="I46" s="42"/>
      <c r="J46" s="43" t="s">
        <v>78</v>
      </c>
      <c r="K46" s="43"/>
      <c r="L46" s="8"/>
    </row>
    <row r="47" spans="1:12" ht="22.5" customHeight="1" x14ac:dyDescent="0.5">
      <c r="A47" s="36" t="s">
        <v>79</v>
      </c>
      <c r="B47" s="37">
        <v>3</v>
      </c>
      <c r="C47" s="38">
        <v>5309375</v>
      </c>
      <c r="D47" s="38">
        <v>2861808</v>
      </c>
      <c r="E47" s="39">
        <v>688275</v>
      </c>
      <c r="F47" s="38">
        <v>969892</v>
      </c>
      <c r="G47" s="40">
        <v>12821.5</v>
      </c>
      <c r="H47" s="41">
        <v>3461.81</v>
      </c>
      <c r="I47" s="42"/>
      <c r="J47" s="43" t="s">
        <v>80</v>
      </c>
      <c r="K47" s="43"/>
      <c r="L47" s="8"/>
    </row>
    <row r="48" spans="1:12" ht="22.5" customHeight="1" x14ac:dyDescent="0.5">
      <c r="A48" s="36" t="s">
        <v>81</v>
      </c>
      <c r="B48" s="37">
        <v>2</v>
      </c>
      <c r="C48" s="38">
        <v>2411250</v>
      </c>
      <c r="D48" s="38">
        <v>1105571</v>
      </c>
      <c r="E48" s="39">
        <v>250190</v>
      </c>
      <c r="F48" s="38">
        <v>323000</v>
      </c>
      <c r="G48" s="40">
        <v>7170.93</v>
      </c>
      <c r="H48" s="41">
        <v>3155.21</v>
      </c>
      <c r="I48" s="42"/>
      <c r="J48" s="43" t="s">
        <v>82</v>
      </c>
      <c r="K48" s="43"/>
      <c r="L48" s="8"/>
    </row>
    <row r="49" spans="1:12" ht="22.5" customHeight="1" x14ac:dyDescent="0.5">
      <c r="A49" s="36" t="s">
        <v>83</v>
      </c>
      <c r="B49" s="37">
        <v>13</v>
      </c>
      <c r="C49" s="38">
        <v>13232500</v>
      </c>
      <c r="D49" s="38">
        <v>3921900</v>
      </c>
      <c r="E49" s="39">
        <v>237917</v>
      </c>
      <c r="F49" s="38">
        <v>632080</v>
      </c>
      <c r="G49" s="40">
        <v>46080.63</v>
      </c>
      <c r="H49" s="41">
        <v>17510.64</v>
      </c>
      <c r="I49" s="42"/>
      <c r="J49" s="43" t="s">
        <v>84</v>
      </c>
      <c r="K49" s="43"/>
      <c r="L49" s="8"/>
    </row>
    <row r="50" spans="1:12" ht="10.5" customHeight="1" x14ac:dyDescent="0.5">
      <c r="A50" s="6"/>
      <c r="B50" s="48"/>
      <c r="C50" s="49"/>
      <c r="D50" s="49"/>
      <c r="E50" s="49"/>
      <c r="F50" s="49"/>
      <c r="G50" s="49"/>
      <c r="H50" s="50"/>
      <c r="I50" s="51"/>
      <c r="J50" s="52"/>
      <c r="K50" s="52"/>
      <c r="L50" s="6"/>
    </row>
    <row r="51" spans="1:12" ht="5.25" customHeight="1" x14ac:dyDescent="0.5">
      <c r="A51" s="26"/>
      <c r="B51" s="26"/>
      <c r="L51" s="8"/>
    </row>
    <row r="52" spans="1:12" ht="17.25" customHeight="1" x14ac:dyDescent="0.5">
      <c r="A52" s="53" t="s">
        <v>85</v>
      </c>
      <c r="B52" s="26"/>
      <c r="L52" s="8"/>
    </row>
    <row r="53" spans="1:12" ht="17.25" customHeight="1" x14ac:dyDescent="0.5">
      <c r="A53" s="26" t="s">
        <v>86</v>
      </c>
      <c r="B53" s="26"/>
      <c r="L53" s="8"/>
    </row>
    <row r="54" spans="1:12" ht="5.25" customHeight="1" x14ac:dyDescent="0.5">
      <c r="A54" s="26"/>
      <c r="B54" s="26"/>
      <c r="L54" s="8"/>
    </row>
    <row r="55" spans="1:12" ht="17.25" customHeight="1" x14ac:dyDescent="0.5">
      <c r="A55" s="26" t="s">
        <v>87</v>
      </c>
      <c r="B55" s="26"/>
      <c r="L55" s="8"/>
    </row>
    <row r="56" spans="1:12" ht="17.25" customHeight="1" x14ac:dyDescent="0.5">
      <c r="A56" s="26" t="s">
        <v>88</v>
      </c>
      <c r="B56" s="26"/>
      <c r="L56" s="8"/>
    </row>
    <row r="57" spans="1:12" ht="17.25" customHeight="1" x14ac:dyDescent="0.5">
      <c r="A57" s="26" t="s">
        <v>89</v>
      </c>
      <c r="B57" s="26"/>
      <c r="L57" s="8"/>
    </row>
    <row r="58" spans="1:12" ht="5.25" customHeight="1" x14ac:dyDescent="0.5">
      <c r="A58" s="26"/>
      <c r="B58" s="26"/>
      <c r="L58" s="8"/>
    </row>
    <row r="59" spans="1:12" ht="18" customHeight="1" x14ac:dyDescent="0.5">
      <c r="A59" s="26" t="s">
        <v>90</v>
      </c>
      <c r="B59" s="26"/>
      <c r="D59" s="26" t="s">
        <v>91</v>
      </c>
      <c r="L59" s="8"/>
    </row>
    <row r="60" spans="1:12" ht="18" customHeight="1" x14ac:dyDescent="0.5">
      <c r="B60" s="26"/>
      <c r="L60" s="8"/>
    </row>
    <row r="61" spans="1:12" ht="15.95" customHeight="1" x14ac:dyDescent="0.5">
      <c r="J61" s="8"/>
      <c r="K61" s="8"/>
      <c r="L61" s="8"/>
    </row>
    <row r="62" spans="1:12" ht="15.95" customHeight="1" x14ac:dyDescent="0.5">
      <c r="J62" s="8"/>
      <c r="K62" s="8"/>
      <c r="L62" s="8"/>
    </row>
    <row r="63" spans="1:12" ht="6" customHeight="1" x14ac:dyDescent="0.5">
      <c r="A63" s="26"/>
      <c r="B63" s="26"/>
    </row>
    <row r="64" spans="1:12" x14ac:dyDescent="0.5">
      <c r="A64" s="26"/>
      <c r="B64" s="26"/>
    </row>
  </sheetData>
  <mergeCells count="10">
    <mergeCell ref="A34:A37"/>
    <mergeCell ref="J34:L37"/>
    <mergeCell ref="B40:H40"/>
    <mergeCell ref="B44:H44"/>
    <mergeCell ref="A5:A8"/>
    <mergeCell ref="J5:L8"/>
    <mergeCell ref="B11:H11"/>
    <mergeCell ref="B17:H17"/>
    <mergeCell ref="B22:H22"/>
    <mergeCell ref="B25:H25"/>
  </mergeCells>
  <pageMargins left="0.35433070866141736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T-19.1_ใหม่</vt:lpstr>
      <vt:lpstr>'T-19.1_ใหม่'!Print_Area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2012-04-02T04:49:51Z</dcterms:created>
  <dcterms:modified xsi:type="dcterms:W3CDTF">2012-04-02T04:50:07Z</dcterms:modified>
</cp:coreProperties>
</file>