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6.1" sheetId="1" r:id="rId1"/>
  </sheets>
  <definedNames>
    <definedName name="_xlnm.Print_Area" localSheetId="0">'T-16.1'!$A$1:$L$27</definedName>
  </definedName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3" i="1"/>
  <c r="I13" i="1"/>
  <c r="H13" i="1"/>
  <c r="G13" i="1"/>
  <c r="F13" i="1"/>
  <c r="E1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<sst xmlns="http://schemas.openxmlformats.org/spreadsheetml/2006/main" count="59" uniqueCount="44">
  <si>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</si>
  <si>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2552 - 2553</t>
  </si>
  <si>
    <t xml:space="preserve">TABLE </t>
  </si>
  <si>
    <t>ACTUAL REVENUE AND EXPENDITURE OF PROVINCIAL ADMINISTRATIVE ORGANIZATION, MUNICIPALITY  AND SUBDISTRICT ADMINISTRATION</t>
  </si>
  <si>
    <t>ORGANIZATION BY TYPE: FISCAL YEAR  2009 -2010</t>
  </si>
  <si>
    <t>ประเภท</t>
  </si>
  <si>
    <t>2552 (2009)</t>
  </si>
  <si>
    <t>2553 (2010)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</si>
  <si>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</si>
  <si>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</si>
  <si>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</si>
  <si>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</si>
  <si>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</si>
  <si>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</si>
  <si>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</si>
  <si>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</si>
  <si>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</si>
  <si>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</si>
  <si>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</si>
  <si>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</si>
  <si>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</si>
  <si>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</si>
  <si>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</si>
  <si>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</si>
  <si>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</si>
  <si>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</si>
  <si>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</si>
  <si>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</si>
  <si>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</si>
  <si>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</si>
  <si>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</si>
  <si>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</si>
  <si>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</si>
  <si>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</si>
  <si>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</si>
  <si>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</si>
  <si>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</si>
  <si>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</si>
  <si>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</si>
  <si>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</si>
  <si>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</si>
  <si>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</si>
  <si>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สำนักงานท้องถิ่นจังหวัดสกลนคร</t>
  </si>
  <si>
    <t xml:space="preserve"> Source:   Sakon Nakhon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</si>
</sst>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0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7" fillId="0" borderId="7" xfId="1" applyNumberFormat="1" applyFont="1" applyBorder="1"/>
    <xf numFmtId="188" fontId="3" fillId="0" borderId="7" xfId="1" applyNumberFormat="1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5" fillId="0" borderId="7" xfId="1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88" fontId="5" fillId="0" borderId="7" xfId="1" applyNumberFormat="1" applyFont="1" applyBorder="1" applyAlignment="1">
      <alignment horizontal="left"/>
    </xf>
    <xf numFmtId="0" fontId="4" fillId="0" borderId="0" xfId="0" applyFont="1" applyBorder="1" applyAlignment="1"/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142875</xdr:rowOff>
    </xdr:from>
    <xdr:to>
      <xdr:col>14</xdr:col>
      <xdr:colOff>381000</xdr:colOff>
      <xdr:row>27</xdr:row>
      <xdr:rowOff>142875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11144250" y="142875"/>
          <a:ext cx="266700" cy="6924675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533400</xdr:colOff>
      <xdr:row>25</xdr:row>
      <xdr:rowOff>150136</xdr:rowOff>
    </xdr:from>
    <xdr:to>
      <xdr:col>14</xdr:col>
      <xdr:colOff>152400</xdr:colOff>
      <xdr:row>26</xdr:row>
      <xdr:rowOff>209101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0953750" y="6598561"/>
          <a:ext cx="228600" cy="297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28575</xdr:colOff>
      <xdr:row>18</xdr:row>
      <xdr:rowOff>0</xdr:rowOff>
    </xdr:from>
    <xdr:to>
      <xdr:col>14</xdr:col>
      <xdr:colOff>257175</xdr:colOff>
      <xdr:row>26</xdr:row>
      <xdr:rowOff>180975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058525" y="4800600"/>
          <a:ext cx="2286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view="pageBreakPreview" zoomScaleNormal="100" zoomScaleSheetLayoutView="100" workbookViewId="0">
      <selection activeCell="Q20" sqref="Q20"/>
    </sheetView>
  </sheetViews>
  <sheetFormatPr defaultRowHeight="21" x14ac:dyDescent="0.45"/>
  <cols>
    <col min="1" max="1" width="4" style="6" customWidth="1"/>
    <col min="2" max="2" width="5.7109375" style="6" customWidth="1"/>
    <col min="3" max="3" width="4.42578125" style="6" customWidth="1"/>
    <col min="4" max="4" width="8.28515625" style="6" customWidth="1"/>
    <col min="5" max="5" width="17.28515625" style="6" customWidth="1"/>
    <col min="6" max="7" width="17" style="6" customWidth="1"/>
    <col min="8" max="8" width="17.5703125" style="6" customWidth="1"/>
    <col min="9" max="9" width="17.85546875" style="6" customWidth="1"/>
    <col min="10" max="10" width="19.85546875" style="6" customWidth="1"/>
    <col min="11" max="11" width="1.85546875" style="6" customWidth="1"/>
    <col min="12" max="12" width="21.5703125" style="6" customWidth="1"/>
    <col min="13" max="13" width="3.85546875" style="6" customWidth="1"/>
    <col min="14" max="16384" width="9.140625" style="6"/>
  </cols>
  <sheetData>
    <row r="1" spans="1:12" s="1" customFormat="1" x14ac:dyDescent="0.45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 x14ac:dyDescent="0.45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2" s="4" customFormat="1" x14ac:dyDescent="0.45">
      <c r="B3" s="5"/>
      <c r="C3" s="3"/>
      <c r="D3" s="5" t="s">
        <v>4</v>
      </c>
      <c r="E3" s="5"/>
      <c r="F3" s="5"/>
      <c r="G3" s="5"/>
    </row>
    <row r="4" spans="1:12" ht="6" customHeight="1" x14ac:dyDescent="0.45"/>
    <row r="5" spans="1:12" s="14" customFormat="1" ht="24" customHeight="1" x14ac:dyDescent="0.4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3"/>
    </row>
    <row r="6" spans="1:12" s="14" customFormat="1" ht="21" customHeight="1" x14ac:dyDescent="0.4">
      <c r="A6" s="15"/>
      <c r="B6" s="16"/>
      <c r="C6" s="16"/>
      <c r="D6" s="17"/>
      <c r="E6" s="18" t="s">
        <v>8</v>
      </c>
      <c r="G6" s="18" t="s">
        <v>8</v>
      </c>
      <c r="H6" s="18" t="s">
        <v>8</v>
      </c>
      <c r="J6" s="18" t="s">
        <v>8</v>
      </c>
      <c r="K6" s="19"/>
      <c r="L6" s="19"/>
    </row>
    <row r="7" spans="1:12" s="14" customFormat="1" ht="21.75" customHeight="1" x14ac:dyDescent="0.4">
      <c r="A7" s="20"/>
      <c r="B7" s="20"/>
      <c r="C7" s="20"/>
      <c r="D7" s="17"/>
      <c r="E7" s="21" t="s">
        <v>9</v>
      </c>
      <c r="F7" s="18" t="s">
        <v>10</v>
      </c>
      <c r="G7" s="21" t="s">
        <v>11</v>
      </c>
      <c r="H7" s="18" t="s">
        <v>9</v>
      </c>
      <c r="I7" s="18" t="s">
        <v>10</v>
      </c>
      <c r="J7" s="18" t="s">
        <v>11</v>
      </c>
      <c r="K7" s="22"/>
      <c r="L7" s="22" t="s">
        <v>12</v>
      </c>
    </row>
    <row r="8" spans="1:12" s="14" customFormat="1" ht="21.75" customHeight="1" x14ac:dyDescent="0.4">
      <c r="A8" s="20"/>
      <c r="B8" s="20"/>
      <c r="C8" s="20"/>
      <c r="D8" s="17"/>
      <c r="E8" s="18" t="s">
        <v>13</v>
      </c>
      <c r="F8" s="23" t="s">
        <v>14</v>
      </c>
      <c r="G8" s="18" t="s">
        <v>15</v>
      </c>
      <c r="H8" s="18" t="s">
        <v>13</v>
      </c>
      <c r="I8" s="23" t="s">
        <v>14</v>
      </c>
      <c r="J8" s="18" t="s">
        <v>15</v>
      </c>
      <c r="K8" s="22"/>
      <c r="L8" s="22"/>
    </row>
    <row r="9" spans="1:12" s="14" customFormat="1" ht="21.75" customHeight="1" x14ac:dyDescent="0.4">
      <c r="A9" s="20"/>
      <c r="B9" s="20"/>
      <c r="C9" s="20"/>
      <c r="D9" s="17"/>
      <c r="E9" s="24" t="s">
        <v>16</v>
      </c>
      <c r="G9" s="18" t="s">
        <v>16</v>
      </c>
      <c r="H9" s="24" t="s">
        <v>16</v>
      </c>
      <c r="I9" s="23"/>
      <c r="J9" s="18" t="s">
        <v>16</v>
      </c>
      <c r="K9" s="22"/>
      <c r="L9" s="22"/>
    </row>
    <row r="10" spans="1:12" s="14" customFormat="1" ht="22.5" customHeight="1" x14ac:dyDescent="0.4">
      <c r="A10" s="25"/>
      <c r="B10" s="25"/>
      <c r="C10" s="25"/>
      <c r="D10" s="26"/>
      <c r="E10" s="27" t="s">
        <v>17</v>
      </c>
      <c r="F10" s="28"/>
      <c r="G10" s="29" t="s">
        <v>17</v>
      </c>
      <c r="H10" s="27" t="s">
        <v>17</v>
      </c>
      <c r="I10" s="28"/>
      <c r="J10" s="29" t="s">
        <v>17</v>
      </c>
      <c r="K10" s="30"/>
      <c r="L10" s="31"/>
    </row>
    <row r="11" spans="1:12" s="14" customFormat="1" ht="3" customHeight="1" x14ac:dyDescent="0.4">
      <c r="A11" s="32"/>
      <c r="B11" s="32"/>
      <c r="C11" s="32"/>
      <c r="D11" s="33"/>
      <c r="E11" s="33"/>
      <c r="F11" s="33"/>
      <c r="G11" s="33"/>
      <c r="H11" s="34"/>
      <c r="I11" s="23"/>
      <c r="J11" s="23"/>
      <c r="K11" s="35"/>
      <c r="L11" s="19"/>
    </row>
    <row r="12" spans="1:12" s="42" customFormat="1" ht="24.95" customHeight="1" x14ac:dyDescent="0.45">
      <c r="A12" s="36" t="s">
        <v>18</v>
      </c>
      <c r="B12" s="36"/>
      <c r="C12" s="36"/>
      <c r="D12" s="37"/>
      <c r="E12" s="38">
        <f t="shared" ref="E12:J12" si="0">SUM(E13,E19)</f>
        <v>273588732.38999999</v>
      </c>
      <c r="F12" s="38">
        <f t="shared" si="0"/>
        <v>1518695193.8599997</v>
      </c>
      <c r="G12" s="38">
        <f t="shared" si="0"/>
        <v>2153756534.5799999</v>
      </c>
      <c r="H12" s="38">
        <f t="shared" si="0"/>
        <v>360475153.38</v>
      </c>
      <c r="I12" s="39">
        <f t="shared" si="0"/>
        <v>1781328173.79</v>
      </c>
      <c r="J12" s="38">
        <f t="shared" si="0"/>
        <v>11788079314.5</v>
      </c>
      <c r="K12" s="40" t="s">
        <v>19</v>
      </c>
      <c r="L12" s="41"/>
    </row>
    <row r="13" spans="1:12" s="14" customFormat="1" ht="24.95" customHeight="1" x14ac:dyDescent="0.45">
      <c r="A13" s="43" t="s">
        <v>20</v>
      </c>
      <c r="B13" s="43"/>
      <c r="C13" s="44"/>
      <c r="D13" s="45"/>
      <c r="E13" s="46">
        <f t="shared" ref="E13:J13" si="1">SUM(E14:E18)</f>
        <v>31572003.680000003</v>
      </c>
      <c r="F13" s="46">
        <f t="shared" si="1"/>
        <v>689821549.58999991</v>
      </c>
      <c r="G13" s="46">
        <f t="shared" si="1"/>
        <v>126032010.11000001</v>
      </c>
      <c r="H13" s="46">
        <f t="shared" si="1"/>
        <v>318323497.38</v>
      </c>
      <c r="I13" s="46">
        <f t="shared" si="1"/>
        <v>525168597.23000002</v>
      </c>
      <c r="J13" s="46">
        <f t="shared" si="1"/>
        <v>72320623.5</v>
      </c>
      <c r="K13" s="19" t="s">
        <v>21</v>
      </c>
      <c r="L13" s="47"/>
    </row>
    <row r="14" spans="1:12" s="14" customFormat="1" ht="24.95" customHeight="1" x14ac:dyDescent="0.45">
      <c r="A14" s="44"/>
      <c r="B14" s="48" t="s">
        <v>22</v>
      </c>
      <c r="C14" s="44"/>
      <c r="D14" s="45"/>
      <c r="E14" s="46">
        <v>25351441.850000001</v>
      </c>
      <c r="F14" s="46">
        <v>404098998.88</v>
      </c>
      <c r="G14" s="46">
        <v>17489263.550000001</v>
      </c>
      <c r="H14" s="49">
        <v>315865419.56</v>
      </c>
      <c r="I14" s="46">
        <v>455813653.56999999</v>
      </c>
      <c r="J14" s="46">
        <v>12784831</v>
      </c>
      <c r="K14" s="19"/>
      <c r="L14" s="50" t="s">
        <v>23</v>
      </c>
    </row>
    <row r="15" spans="1:12" s="14" customFormat="1" ht="24.95" customHeight="1" x14ac:dyDescent="0.45">
      <c r="A15" s="51"/>
      <c r="B15" s="51" t="s">
        <v>24</v>
      </c>
      <c r="C15" s="51"/>
      <c r="D15" s="52"/>
      <c r="E15" s="46">
        <v>2272516.04</v>
      </c>
      <c r="F15" s="46">
        <v>84201251.580000013</v>
      </c>
      <c r="G15" s="46">
        <v>7165201.5999999996</v>
      </c>
      <c r="H15" s="49">
        <v>783805.58</v>
      </c>
      <c r="I15" s="46">
        <v>27304841.600000001</v>
      </c>
      <c r="J15" s="46">
        <v>4252390.4000000004</v>
      </c>
      <c r="K15" s="19"/>
      <c r="L15" s="19" t="s">
        <v>25</v>
      </c>
    </row>
    <row r="16" spans="1:12" s="14" customFormat="1" ht="24.95" customHeight="1" x14ac:dyDescent="0.45">
      <c r="A16" s="51"/>
      <c r="B16" s="51" t="s">
        <v>26</v>
      </c>
      <c r="C16" s="51"/>
      <c r="D16" s="52"/>
      <c r="E16" s="46">
        <v>2429441.9900000002</v>
      </c>
      <c r="F16" s="46">
        <v>189088251.08999997</v>
      </c>
      <c r="G16" s="46">
        <v>15772159.1</v>
      </c>
      <c r="H16" s="49">
        <v>326274.12</v>
      </c>
      <c r="I16" s="46">
        <v>28507403.050000001</v>
      </c>
      <c r="J16" s="46">
        <v>9772714.9000000004</v>
      </c>
      <c r="K16" s="19"/>
      <c r="L16" s="19" t="s">
        <v>27</v>
      </c>
    </row>
    <row r="17" spans="1:12" s="14" customFormat="1" ht="24.95" customHeight="1" x14ac:dyDescent="0.45">
      <c r="A17" s="51"/>
      <c r="B17" s="51" t="s">
        <v>28</v>
      </c>
      <c r="C17" s="51"/>
      <c r="D17" s="52"/>
      <c r="E17" s="46">
        <v>122684.04</v>
      </c>
      <c r="F17" s="46">
        <v>2569311.37</v>
      </c>
      <c r="G17" s="46">
        <v>61759749.899999999</v>
      </c>
      <c r="H17" s="49">
        <v>326274.12</v>
      </c>
      <c r="I17" s="46">
        <v>2346939.5699999998</v>
      </c>
      <c r="J17" s="46">
        <v>31227006.199999999</v>
      </c>
      <c r="K17" s="19"/>
      <c r="L17" s="19" t="s">
        <v>29</v>
      </c>
    </row>
    <row r="18" spans="1:12" s="14" customFormat="1" ht="24.95" customHeight="1" x14ac:dyDescent="0.45">
      <c r="A18" s="51"/>
      <c r="B18" s="51" t="s">
        <v>30</v>
      </c>
      <c r="C18" s="51"/>
      <c r="D18" s="52"/>
      <c r="E18" s="46">
        <v>1395919.76</v>
      </c>
      <c r="F18" s="46">
        <v>9863736.6699999981</v>
      </c>
      <c r="G18" s="46">
        <v>23845635.960000001</v>
      </c>
      <c r="H18" s="49">
        <v>1021724</v>
      </c>
      <c r="I18" s="46">
        <v>11195759.439999999</v>
      </c>
      <c r="J18" s="46">
        <v>14283681</v>
      </c>
      <c r="K18" s="19"/>
      <c r="L18" s="19" t="s">
        <v>31</v>
      </c>
    </row>
    <row r="19" spans="1:12" s="14" customFormat="1" ht="24.95" customHeight="1" x14ac:dyDescent="0.45">
      <c r="A19" s="51" t="s">
        <v>32</v>
      </c>
      <c r="B19" s="51"/>
      <c r="C19" s="51"/>
      <c r="D19" s="52"/>
      <c r="E19" s="46">
        <v>242016728.71000001</v>
      </c>
      <c r="F19" s="46">
        <v>828873644.26999986</v>
      </c>
      <c r="G19" s="46">
        <v>2027724524.47</v>
      </c>
      <c r="H19" s="49">
        <v>42151656</v>
      </c>
      <c r="I19" s="46">
        <v>1256159576.5599999</v>
      </c>
      <c r="J19" s="46">
        <v>11715758691</v>
      </c>
      <c r="K19" s="19" t="s">
        <v>33</v>
      </c>
      <c r="L19" s="19"/>
    </row>
    <row r="20" spans="1:12" s="42" customFormat="1" ht="24.95" customHeight="1" x14ac:dyDescent="0.45">
      <c r="A20" s="36" t="s">
        <v>34</v>
      </c>
      <c r="B20" s="36"/>
      <c r="C20" s="36"/>
      <c r="D20" s="37"/>
      <c r="E20" s="38">
        <f t="shared" ref="E20:J20" si="2">SUM(E21:E23)</f>
        <v>176672276.46000001</v>
      </c>
      <c r="F20" s="38">
        <f t="shared" si="2"/>
        <v>1357708928.2</v>
      </c>
      <c r="G20" s="38">
        <f t="shared" si="2"/>
        <v>2489492522.8300004</v>
      </c>
      <c r="H20" s="38">
        <f t="shared" si="2"/>
        <v>327420654.87</v>
      </c>
      <c r="I20" s="39">
        <f t="shared" si="2"/>
        <v>1421431067.01</v>
      </c>
      <c r="J20" s="38">
        <f t="shared" si="2"/>
        <v>1748362861.8999999</v>
      </c>
      <c r="K20" s="40" t="s">
        <v>35</v>
      </c>
      <c r="L20" s="41"/>
    </row>
    <row r="21" spans="1:12" s="14" customFormat="1" ht="24.95" customHeight="1" x14ac:dyDescent="0.45">
      <c r="A21" s="53" t="s">
        <v>36</v>
      </c>
      <c r="B21" s="53"/>
      <c r="C21" s="53"/>
      <c r="D21" s="54"/>
      <c r="E21" s="46">
        <v>152230341.11000001</v>
      </c>
      <c r="F21" s="46">
        <v>988414525.35000002</v>
      </c>
      <c r="G21" s="49">
        <v>1705473133.6500001</v>
      </c>
      <c r="H21" s="49">
        <v>180386276.93000001</v>
      </c>
      <c r="I21" s="46">
        <v>1078029368.73</v>
      </c>
      <c r="J21" s="55">
        <v>1266775824.5999999</v>
      </c>
      <c r="K21" s="50" t="s">
        <v>37</v>
      </c>
      <c r="L21" s="50"/>
    </row>
    <row r="22" spans="1:12" s="14" customFormat="1" ht="24.95" customHeight="1" x14ac:dyDescent="0.45">
      <c r="A22" s="56" t="s">
        <v>38</v>
      </c>
      <c r="B22" s="56"/>
      <c r="C22" s="56"/>
      <c r="D22" s="45"/>
      <c r="E22" s="46">
        <v>12317074.41</v>
      </c>
      <c r="F22" s="46">
        <v>243887668.35000002</v>
      </c>
      <c r="G22" s="46">
        <v>540370311.32000005</v>
      </c>
      <c r="H22" s="49">
        <v>126290432.95</v>
      </c>
      <c r="I22" s="46">
        <v>172359100.09</v>
      </c>
      <c r="J22" s="46">
        <v>323154819.80000001</v>
      </c>
      <c r="K22" s="50" t="s">
        <v>39</v>
      </c>
      <c r="L22" s="50"/>
    </row>
    <row r="23" spans="1:12" s="14" customFormat="1" ht="24.95" customHeight="1" x14ac:dyDescent="0.45">
      <c r="A23" s="43" t="s">
        <v>40</v>
      </c>
      <c r="B23" s="44"/>
      <c r="C23" s="44"/>
      <c r="D23" s="45"/>
      <c r="E23" s="46">
        <v>12124860.939999999</v>
      </c>
      <c r="F23" s="46">
        <v>125406734.5</v>
      </c>
      <c r="G23" s="46">
        <v>243649077.86000001</v>
      </c>
      <c r="H23" s="49">
        <v>20743944.989999998</v>
      </c>
      <c r="I23" s="46">
        <v>171042598.19</v>
      </c>
      <c r="J23" s="46">
        <v>158432217.5</v>
      </c>
      <c r="K23" s="50" t="s">
        <v>41</v>
      </c>
      <c r="L23" s="47"/>
    </row>
    <row r="24" spans="1:12" s="19" customFormat="1" ht="3" customHeight="1" x14ac:dyDescent="0.4">
      <c r="A24" s="57"/>
      <c r="B24" s="58"/>
      <c r="C24" s="58"/>
      <c r="D24" s="59"/>
      <c r="E24" s="59"/>
      <c r="F24" s="59"/>
      <c r="G24" s="59"/>
      <c r="H24" s="28"/>
      <c r="I24" s="28"/>
      <c r="J24" s="28"/>
      <c r="K24" s="60"/>
      <c r="L24" s="58"/>
    </row>
    <row r="25" spans="1:12" s="14" customFormat="1" ht="3" customHeight="1" x14ac:dyDescent="0.4">
      <c r="A25" s="22"/>
      <c r="B25" s="47"/>
      <c r="C25" s="47"/>
      <c r="D25" s="47"/>
      <c r="E25" s="47"/>
      <c r="F25" s="47"/>
      <c r="G25" s="47"/>
      <c r="H25" s="19"/>
      <c r="I25" s="19"/>
      <c r="J25" s="19"/>
      <c r="K25" s="50"/>
      <c r="L25" s="47"/>
    </row>
    <row r="26" spans="1:12" s="62" customFormat="1" ht="18.75" x14ac:dyDescent="0.5">
      <c r="A26" s="61"/>
      <c r="B26" s="62" t="s">
        <v>42</v>
      </c>
      <c r="I26" s="63"/>
      <c r="J26" s="63"/>
      <c r="K26" s="63"/>
      <c r="L26" s="61"/>
    </row>
    <row r="27" spans="1:12" s="62" customFormat="1" ht="18.75" x14ac:dyDescent="0.5">
      <c r="B27" s="62" t="s">
        <v>43</v>
      </c>
      <c r="I27" s="63"/>
      <c r="J27" s="63"/>
    </row>
    <row r="28" spans="1:12" s="14" customFormat="1" ht="18.75" x14ac:dyDescent="0.4"/>
    <row r="29" spans="1:12" s="14" customFormat="1" ht="18.75" x14ac:dyDescent="0.4"/>
    <row r="30" spans="1:12" s="14" customFormat="1" ht="18.75" x14ac:dyDescent="0.4"/>
    <row r="31" spans="1:12" s="14" customFormat="1" ht="18.75" x14ac:dyDescent="0.4"/>
    <row r="32" spans="1:12" s="14" customFormat="1" ht="18.75" x14ac:dyDescent="0.4"/>
    <row r="33" s="14" customFormat="1" ht="18.75" x14ac:dyDescent="0.4"/>
    <row r="34" s="14" customFormat="1" ht="18.75" x14ac:dyDescent="0.4"/>
    <row r="35" s="14" customFormat="1" ht="18.75" x14ac:dyDescent="0.4"/>
    <row r="36" s="14" customFormat="1" ht="18.75" x14ac:dyDescent="0.4"/>
    <row r="37" s="14" customFormat="1" ht="18.75" x14ac:dyDescent="0.4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35433070866141736" right="0.35433070866141736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2012-04-02T04:45:39Z</dcterms:created>
  <dcterms:modified xsi:type="dcterms:W3CDTF">2012-04-02T04:45:56Z</dcterms:modified>
</cp:coreProperties>
</file>