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6.1" sheetId="25" r:id="rId1"/>
  </sheets>
  <definedNames>
    <definedName name="_xlnm.Print_Area" localSheetId="0">'T-16.1'!$A$1:$O$29</definedName>
  </definedNames>
  <calcPr calcId="124519"/>
</workbook>
</file>

<file path=xl/calcChain.xml><?xml version="1.0" encoding="utf-8"?>
<calcChain xmlns="http://schemas.openxmlformats.org/spreadsheetml/2006/main">
  <c r="F22" i="25"/>
  <c r="G22"/>
  <c r="H22"/>
  <c r="I22"/>
  <c r="J22"/>
  <c r="E22"/>
  <c r="F12"/>
  <c r="G12"/>
  <c r="H12"/>
  <c r="I12"/>
  <c r="J12"/>
  <c r="E12"/>
</calcChain>
</file>

<file path=xl/sharedStrings.xml><?xml version="1.0" encoding="utf-8"?>
<sst xmlns="http://schemas.openxmlformats.org/spreadsheetml/2006/main" count="66" uniqueCount="47">
  <si>
    <t xml:space="preserve">ตาราง   </t>
  </si>
  <si>
    <t xml:space="preserve">TABLE </t>
  </si>
  <si>
    <t>-</t>
  </si>
  <si>
    <t>ACTUAL REVENUE AND EXPENDITURE OF PROVINCIAL ADMINISTRATIVE ORGANIZATION, MUNICIPALITY  AND SUBDISTRICT ADMINISTRATION</t>
  </si>
  <si>
    <t>ประเภท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</si>
  <si>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</si>
  <si>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</si>
  <si>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</si>
  <si>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</si>
  <si>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</si>
  <si>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</si>
  <si>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</si>
  <si>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</si>
  <si>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</si>
  <si>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</si>
  <si>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</si>
  <si>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</si>
  <si>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</si>
  <si>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</si>
  <si>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</si>
  <si>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</si>
  <si>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</si>
  <si>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</si>
  <si>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</si>
  <si>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</si>
  <si>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</si>
  <si>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</si>
  <si>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</si>
  <si>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</si>
  <si>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</si>
  <si>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</si>
  <si>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</si>
  <si>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</si>
  <si>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</si>
  <si>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</si>
  <si>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</si>
  <si>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</si>
  <si>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</si>
  <si>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</si>
  <si>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2552</t>
  </si>
  <si>
    <t>ORGANIZATION BY TYPE: FISCAL YEAR 2009</t>
  </si>
  <si>
    <t xml:space="preserve">     ที่มา:  สำนักงานท้องถิ่นจังหวัดสุราษฎร์ธานี</t>
  </si>
  <si>
    <t xml:space="preserve"> Source:   Surat Thani Provincial Local Office</t>
  </si>
  <si>
    <t>เงินอุดหนุนเฉพาะกิจ</t>
  </si>
  <si>
    <t>รายได้อื่น ๆ</t>
  </si>
  <si>
    <t>2551 (2008)</t>
  </si>
  <si>
    <t>2552 (2009)</t>
  </si>
</sst>
</file>

<file path=xl/styles.xml><?xml version="1.0" encoding="utf-8"?>
<styleSheet xmlns="http://schemas.openxmlformats.org/spreadsheetml/2006/main">
  <numFmts count="1">
    <numFmt numFmtId="199" formatCode="0.0"/>
  </numFmts>
  <fonts count="6"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99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" fontId="2" fillId="0" borderId="6" xfId="0" applyNumberFormat="1" applyFont="1" applyBorder="1" applyAlignment="1">
      <alignment horizontal="center"/>
    </xf>
    <xf numFmtId="4" fontId="4" fillId="0" borderId="3" xfId="0" applyNumberFormat="1" applyFont="1" applyBorder="1"/>
    <xf numFmtId="4" fontId="4" fillId="0" borderId="6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0" xfId="0" applyFont="1" applyAlignment="1"/>
    <xf numFmtId="0" fontId="4" fillId="0" borderId="1" xfId="0" applyFont="1" applyBorder="1" applyAlignment="1"/>
    <xf numFmtId="0" fontId="4" fillId="0" borderId="7" xfId="0" applyFont="1" applyBorder="1" applyAlignme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1790700</xdr:colOff>
      <xdr:row>27</xdr:row>
      <xdr:rowOff>133350</xdr:rowOff>
    </xdr:from>
    <xdr:to>
      <xdr:col>11</xdr:col>
      <xdr:colOff>2057400</xdr:colOff>
      <xdr:row>29</xdr:row>
      <xdr:rowOff>114300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391650" y="689610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12</xdr:col>
      <xdr:colOff>238125</xdr:colOff>
      <xdr:row>27</xdr:row>
      <xdr:rowOff>57150</xdr:rowOff>
    </xdr:from>
    <xdr:to>
      <xdr:col>12</xdr:col>
      <xdr:colOff>542925</xdr:colOff>
      <xdr:row>28</xdr:row>
      <xdr:rowOff>180975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9620250" y="68199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12</xdr:col>
      <xdr:colOff>219075</xdr:colOff>
      <xdr:row>27</xdr:row>
      <xdr:rowOff>28575</xdr:rowOff>
    </xdr:from>
    <xdr:to>
      <xdr:col>12</xdr:col>
      <xdr:colOff>219075</xdr:colOff>
      <xdr:row>28</xdr:row>
      <xdr:rowOff>171450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9610725" y="67913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1148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38100</xdr:colOff>
      <xdr:row>0</xdr:row>
      <xdr:rowOff>19050</xdr:rowOff>
    </xdr:from>
    <xdr:to>
      <xdr:col>14</xdr:col>
      <xdr:colOff>304800</xdr:colOff>
      <xdr:row>28</xdr:row>
      <xdr:rowOff>238125</xdr:rowOff>
    </xdr:to>
    <xdr:grpSp>
      <xdr:nvGrpSpPr>
        <xdr:cNvPr id="1075" name="Group 6"/>
        <xdr:cNvGrpSpPr>
          <a:grpSpLocks/>
        </xdr:cNvGrpSpPr>
      </xdr:nvGrpSpPr>
      <xdr:grpSpPr bwMode="auto">
        <a:xfrm rot="10797528">
          <a:off x="9985513" y="19050"/>
          <a:ext cx="266700" cy="7275858"/>
          <a:chOff x="636" y="6"/>
          <a:chExt cx="25" cy="503"/>
        </a:xfrm>
      </xdr:grpSpPr>
      <xdr:sp macro="" textlink="">
        <xdr:nvSpPr>
          <xdr:cNvPr id="1078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9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41412</xdr:colOff>
      <xdr:row>26</xdr:row>
      <xdr:rowOff>85308</xdr:rowOff>
    </xdr:from>
    <xdr:to>
      <xdr:col>14</xdr:col>
      <xdr:colOff>270012</xdr:colOff>
      <xdr:row>28</xdr:row>
      <xdr:rowOff>75369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9988825" y="6777656"/>
          <a:ext cx="228600" cy="354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169</a:t>
          </a:r>
        </a:p>
      </xdr:txBody>
    </xdr:sp>
    <xdr:clientData/>
  </xdr:twoCellAnchor>
  <xdr:twoCellAnchor>
    <xdr:from>
      <xdr:col>14</xdr:col>
      <xdr:colOff>60463</xdr:colOff>
      <xdr:row>23</xdr:row>
      <xdr:rowOff>41462</xdr:rowOff>
    </xdr:from>
    <xdr:to>
      <xdr:col>14</xdr:col>
      <xdr:colOff>289063</xdr:colOff>
      <xdr:row>27</xdr:row>
      <xdr:rowOff>107723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9949898" y="6112614"/>
          <a:ext cx="228600" cy="811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</a:t>
          </a:r>
          <a:r>
            <a:rPr lang="th-TH" sz="1200" b="0" i="0" strike="noStrike">
              <a:solidFill>
                <a:srgbClr val="000000"/>
              </a:solidFill>
              <a:cs typeface="JasmineUPC"/>
            </a:rPr>
            <a:t>การ</a:t>
          </a:r>
          <a:r>
            <a:rPr lang="th-TH" sz="1100" b="0" i="0" strike="noStrike">
              <a:solidFill>
                <a:srgbClr val="000000"/>
              </a:solidFill>
              <a:cs typeface="JasmineUPC"/>
            </a:rPr>
            <a:t>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tabSelected="1" view="pageBreakPreview" topLeftCell="F10" zoomScale="115" zoomScaleSheetLayoutView="115" workbookViewId="0">
      <selection activeCell="N26" sqref="N26"/>
    </sheetView>
  </sheetViews>
  <sheetFormatPr defaultRowHeight="21"/>
  <cols>
    <col min="1" max="1" width="1.7109375" style="1" customWidth="1"/>
    <col min="2" max="2" width="5.7109375" style="1" customWidth="1"/>
    <col min="3" max="3" width="4.42578125" style="1" customWidth="1"/>
    <col min="4" max="4" width="8.7109375" style="1" customWidth="1"/>
    <col min="5" max="5" width="17.7109375" style="1" customWidth="1"/>
    <col min="6" max="6" width="15.7109375" style="1" customWidth="1"/>
    <col min="7" max="7" width="16.42578125" style="1" customWidth="1"/>
    <col min="8" max="8" width="16.5703125" style="1" customWidth="1"/>
    <col min="9" max="9" width="15.7109375" style="1" customWidth="1"/>
    <col min="10" max="10" width="16.42578125" style="1" customWidth="1"/>
    <col min="11" max="11" width="1.85546875" style="1" customWidth="1"/>
    <col min="12" max="12" width="20.7109375" style="1" customWidth="1"/>
    <col min="13" max="13" width="3.42578125" style="1" customWidth="1"/>
    <col min="14" max="14" width="3.85546875" style="1" customWidth="1"/>
    <col min="15" max="15" width="4.85546875" style="1" customWidth="1"/>
    <col min="16" max="16384" width="9.140625" style="1"/>
  </cols>
  <sheetData>
    <row r="1" spans="1:12" s="2" customFormat="1">
      <c r="B1" s="3" t="s">
        <v>0</v>
      </c>
      <c r="C1" s="6">
        <v>16.100000000000001</v>
      </c>
      <c r="D1" s="3" t="s">
        <v>39</v>
      </c>
      <c r="E1" s="3"/>
      <c r="F1" s="3"/>
      <c r="G1" s="3"/>
    </row>
    <row r="2" spans="1:12" s="4" customFormat="1">
      <c r="B2" s="5" t="s">
        <v>1</v>
      </c>
      <c r="C2" s="6">
        <v>16.100000000000001</v>
      </c>
      <c r="D2" s="5" t="s">
        <v>3</v>
      </c>
      <c r="E2" s="5"/>
      <c r="F2" s="5"/>
      <c r="G2" s="5"/>
    </row>
    <row r="3" spans="1:12" s="4" customFormat="1">
      <c r="B3" s="5"/>
      <c r="C3" s="6"/>
      <c r="D3" s="5" t="s">
        <v>40</v>
      </c>
      <c r="E3" s="5"/>
      <c r="F3" s="5"/>
      <c r="G3" s="5"/>
    </row>
    <row r="4" spans="1:12" ht="6" customHeight="1"/>
    <row r="5" spans="1:12" s="7" customFormat="1" ht="24" customHeight="1">
      <c r="A5" s="41" t="s">
        <v>4</v>
      </c>
      <c r="B5" s="42"/>
      <c r="C5" s="42"/>
      <c r="D5" s="43"/>
      <c r="E5" s="53" t="s">
        <v>45</v>
      </c>
      <c r="F5" s="54"/>
      <c r="G5" s="55"/>
      <c r="H5" s="53" t="s">
        <v>46</v>
      </c>
      <c r="I5" s="54"/>
      <c r="J5" s="55"/>
      <c r="K5" s="9"/>
      <c r="L5" s="9"/>
    </row>
    <row r="6" spans="1:12" s="7" customFormat="1" ht="21" customHeight="1">
      <c r="A6" s="44"/>
      <c r="B6" s="45"/>
      <c r="C6" s="45"/>
      <c r="D6" s="46"/>
      <c r="E6" s="12" t="s">
        <v>5</v>
      </c>
      <c r="G6" s="12" t="s">
        <v>5</v>
      </c>
      <c r="H6" s="12" t="s">
        <v>5</v>
      </c>
      <c r="J6" s="12" t="s">
        <v>5</v>
      </c>
      <c r="K6" s="8"/>
      <c r="L6" s="8"/>
    </row>
    <row r="7" spans="1:12" s="7" customFormat="1" ht="21.75" customHeight="1">
      <c r="A7" s="47"/>
      <c r="B7" s="47"/>
      <c r="C7" s="47"/>
      <c r="D7" s="46"/>
      <c r="E7" s="13" t="s">
        <v>6</v>
      </c>
      <c r="F7" s="12" t="s">
        <v>7</v>
      </c>
      <c r="G7" s="13" t="s">
        <v>8</v>
      </c>
      <c r="H7" s="12" t="s">
        <v>6</v>
      </c>
      <c r="I7" s="12" t="s">
        <v>7</v>
      </c>
      <c r="J7" s="12" t="s">
        <v>8</v>
      </c>
      <c r="K7" s="14"/>
      <c r="L7" s="14" t="s">
        <v>9</v>
      </c>
    </row>
    <row r="8" spans="1:12" s="7" customFormat="1" ht="21.75" customHeight="1">
      <c r="A8" s="47"/>
      <c r="B8" s="47"/>
      <c r="C8" s="47"/>
      <c r="D8" s="46"/>
      <c r="E8" s="12" t="s">
        <v>10</v>
      </c>
      <c r="F8" s="15" t="s">
        <v>11</v>
      </c>
      <c r="G8" s="12" t="s">
        <v>12</v>
      </c>
      <c r="H8" s="12" t="s">
        <v>10</v>
      </c>
      <c r="I8" s="15" t="s">
        <v>11</v>
      </c>
      <c r="J8" s="12" t="s">
        <v>12</v>
      </c>
      <c r="K8" s="14"/>
      <c r="L8" s="14"/>
    </row>
    <row r="9" spans="1:12" s="7" customFormat="1" ht="21.75" customHeight="1">
      <c r="A9" s="47"/>
      <c r="B9" s="47"/>
      <c r="C9" s="47"/>
      <c r="D9" s="46"/>
      <c r="E9" s="16" t="s">
        <v>13</v>
      </c>
      <c r="G9" s="12" t="s">
        <v>13</v>
      </c>
      <c r="H9" s="16" t="s">
        <v>13</v>
      </c>
      <c r="I9" s="15"/>
      <c r="J9" s="12" t="s">
        <v>13</v>
      </c>
      <c r="K9" s="14"/>
      <c r="L9" s="14"/>
    </row>
    <row r="10" spans="1:12" s="7" customFormat="1" ht="22.5" customHeight="1">
      <c r="A10" s="48"/>
      <c r="B10" s="48"/>
      <c r="C10" s="48"/>
      <c r="D10" s="49"/>
      <c r="E10" s="17" t="s">
        <v>14</v>
      </c>
      <c r="F10" s="18"/>
      <c r="G10" s="19" t="s">
        <v>14</v>
      </c>
      <c r="H10" s="17" t="s">
        <v>14</v>
      </c>
      <c r="I10" s="18"/>
      <c r="J10" s="19" t="s">
        <v>14</v>
      </c>
      <c r="K10" s="20"/>
      <c r="L10" s="21"/>
    </row>
    <row r="11" spans="1:12" s="7" customFormat="1" ht="3" customHeight="1">
      <c r="A11" s="10"/>
      <c r="B11" s="10"/>
      <c r="C11" s="10"/>
      <c r="D11" s="11"/>
      <c r="E11" s="11"/>
      <c r="F11" s="11"/>
      <c r="G11" s="11"/>
      <c r="H11" s="22"/>
      <c r="I11" s="15"/>
      <c r="J11" s="15"/>
      <c r="K11" s="23"/>
      <c r="L11" s="8"/>
    </row>
    <row r="12" spans="1:12" s="7" customFormat="1" ht="22.5" customHeight="1">
      <c r="A12" s="50" t="s">
        <v>15</v>
      </c>
      <c r="B12" s="50"/>
      <c r="C12" s="50"/>
      <c r="D12" s="51"/>
      <c r="E12" s="35">
        <f t="shared" ref="E12:J12" si="0">SUM(E14:E21)</f>
        <v>699511654.74000001</v>
      </c>
      <c r="F12" s="35">
        <f t="shared" si="0"/>
        <v>2266430555.5999994</v>
      </c>
      <c r="G12" s="35">
        <f t="shared" si="0"/>
        <v>11019046266.52</v>
      </c>
      <c r="H12" s="35">
        <f t="shared" si="0"/>
        <v>764842610.37999988</v>
      </c>
      <c r="I12" s="35">
        <f t="shared" si="0"/>
        <v>2327813467.5600004</v>
      </c>
      <c r="J12" s="35">
        <f t="shared" si="0"/>
        <v>2217218252.2600002</v>
      </c>
      <c r="K12" s="52" t="s">
        <v>16</v>
      </c>
      <c r="L12" s="50"/>
    </row>
    <row r="13" spans="1:12" s="7" customFormat="1" ht="22.5" customHeight="1">
      <c r="A13" s="14" t="s">
        <v>17</v>
      </c>
      <c r="B13" s="14"/>
      <c r="C13" s="24"/>
      <c r="D13" s="25"/>
      <c r="E13" s="35"/>
      <c r="F13" s="35"/>
      <c r="G13" s="35"/>
      <c r="H13" s="36"/>
      <c r="I13" s="36"/>
      <c r="J13" s="36"/>
      <c r="K13" s="8" t="s">
        <v>18</v>
      </c>
      <c r="L13" s="24"/>
    </row>
    <row r="14" spans="1:12" s="7" customFormat="1" ht="22.5" customHeight="1">
      <c r="A14" s="24"/>
      <c r="B14" s="26" t="s">
        <v>19</v>
      </c>
      <c r="C14" s="24"/>
      <c r="D14" s="25"/>
      <c r="E14" s="37">
        <v>556074851.84000003</v>
      </c>
      <c r="F14" s="37">
        <v>1186926604.47</v>
      </c>
      <c r="G14" s="37">
        <v>2697738447.3600001</v>
      </c>
      <c r="H14" s="38">
        <v>635821501.83000004</v>
      </c>
      <c r="I14" s="38">
        <v>1323681895.79</v>
      </c>
      <c r="J14" s="38">
        <v>1085589781.4400001</v>
      </c>
      <c r="K14" s="8"/>
      <c r="L14" s="26" t="s">
        <v>20</v>
      </c>
    </row>
    <row r="15" spans="1:12" s="7" customFormat="1" ht="22.5" customHeight="1">
      <c r="A15" s="8"/>
      <c r="B15" s="8" t="s">
        <v>21</v>
      </c>
      <c r="C15" s="8"/>
      <c r="D15" s="27"/>
      <c r="E15" s="37">
        <v>3903466</v>
      </c>
      <c r="F15" s="37">
        <v>47356269.5</v>
      </c>
      <c r="G15" s="37">
        <v>3901408537.5900002</v>
      </c>
      <c r="H15" s="38">
        <v>2129235.7999999998</v>
      </c>
      <c r="I15" s="38">
        <v>47536030.530000001</v>
      </c>
      <c r="J15" s="38">
        <v>16358014.01</v>
      </c>
      <c r="K15" s="8"/>
      <c r="L15" s="8" t="s">
        <v>22</v>
      </c>
    </row>
    <row r="16" spans="1:12" s="7" customFormat="1" ht="22.5" customHeight="1">
      <c r="A16" s="8"/>
      <c r="B16" s="8" t="s">
        <v>23</v>
      </c>
      <c r="C16" s="8"/>
      <c r="D16" s="27"/>
      <c r="E16" s="37">
        <v>18293946.489999998</v>
      </c>
      <c r="F16" s="37">
        <v>66133019.280000001</v>
      </c>
      <c r="G16" s="37">
        <v>2710496435.54</v>
      </c>
      <c r="H16" s="38">
        <v>14571476.300000001</v>
      </c>
      <c r="I16" s="38">
        <v>57569898.640000001</v>
      </c>
      <c r="J16" s="38">
        <v>10629924.74</v>
      </c>
      <c r="K16" s="8"/>
      <c r="L16" s="8" t="s">
        <v>24</v>
      </c>
    </row>
    <row r="17" spans="1:12" s="7" customFormat="1" ht="22.5" customHeight="1">
      <c r="A17" s="8"/>
      <c r="B17" s="8" t="s">
        <v>25</v>
      </c>
      <c r="C17" s="8"/>
      <c r="D17" s="27"/>
      <c r="E17" s="37" t="s">
        <v>2</v>
      </c>
      <c r="F17" s="37">
        <v>14405400.699999999</v>
      </c>
      <c r="G17" s="37">
        <v>6813463.75</v>
      </c>
      <c r="H17" s="38" t="s">
        <v>2</v>
      </c>
      <c r="I17" s="38">
        <v>13308449.42</v>
      </c>
      <c r="J17" s="38">
        <v>8087495.1100000003</v>
      </c>
      <c r="K17" s="8"/>
      <c r="L17" s="8" t="s">
        <v>26</v>
      </c>
    </row>
    <row r="18" spans="1:12" s="7" customFormat="1" ht="22.5" customHeight="1">
      <c r="A18" s="8"/>
      <c r="B18" s="8" t="s">
        <v>27</v>
      </c>
      <c r="C18" s="8"/>
      <c r="D18" s="27"/>
      <c r="E18" s="37">
        <v>7402555.0199999996</v>
      </c>
      <c r="F18" s="37">
        <v>23187292.620000001</v>
      </c>
      <c r="G18" s="37">
        <v>19902407.23</v>
      </c>
      <c r="H18" s="38">
        <v>6057069.8399999999</v>
      </c>
      <c r="I18" s="38">
        <v>19573357.449999999</v>
      </c>
      <c r="J18" s="38">
        <v>19625263</v>
      </c>
      <c r="K18" s="8"/>
      <c r="L18" s="8" t="s">
        <v>28</v>
      </c>
    </row>
    <row r="19" spans="1:12" s="7" customFormat="1" ht="22.5" customHeight="1">
      <c r="B19" s="8" t="s">
        <v>29</v>
      </c>
      <c r="C19" s="8"/>
      <c r="D19" s="27"/>
      <c r="E19" s="37">
        <v>101067116.25</v>
      </c>
      <c r="F19" s="37">
        <v>919698407.53999996</v>
      </c>
      <c r="G19" s="37">
        <v>1582309805.99</v>
      </c>
      <c r="H19" s="38">
        <v>94114632.819999993</v>
      </c>
      <c r="I19" s="38">
        <v>90728804.680000007</v>
      </c>
      <c r="J19" s="38">
        <v>798956068.44000006</v>
      </c>
      <c r="L19" s="8" t="s">
        <v>30</v>
      </c>
    </row>
    <row r="20" spans="1:12" s="7" customFormat="1" ht="22.5" customHeight="1">
      <c r="A20" s="8"/>
      <c r="B20" s="8" t="s">
        <v>43</v>
      </c>
      <c r="C20" s="8"/>
      <c r="D20" s="27"/>
      <c r="E20" s="37">
        <v>12769719.140000001</v>
      </c>
      <c r="F20" s="37">
        <v>8723561.4900000002</v>
      </c>
      <c r="G20" s="37">
        <v>100377169.06</v>
      </c>
      <c r="H20" s="37">
        <v>11896719.789999999</v>
      </c>
      <c r="I20" s="37">
        <v>168960882.41</v>
      </c>
      <c r="J20" s="37">
        <v>116663371.98</v>
      </c>
      <c r="K20" s="8"/>
      <c r="L20" s="8"/>
    </row>
    <row r="21" spans="1:12" s="7" customFormat="1" ht="22.5" customHeight="1">
      <c r="A21" s="8"/>
      <c r="B21" s="8" t="s">
        <v>44</v>
      </c>
      <c r="C21" s="8"/>
      <c r="D21" s="27"/>
      <c r="E21" s="37" t="s">
        <v>2</v>
      </c>
      <c r="F21" s="37" t="s">
        <v>2</v>
      </c>
      <c r="G21" s="37" t="s">
        <v>2</v>
      </c>
      <c r="H21" s="37">
        <v>251974</v>
      </c>
      <c r="I21" s="37">
        <v>606454148.63999999</v>
      </c>
      <c r="J21" s="37">
        <v>161308333.53999999</v>
      </c>
      <c r="K21" s="8"/>
      <c r="L21" s="8"/>
    </row>
    <row r="22" spans="1:12" s="7" customFormat="1" ht="22.5" customHeight="1">
      <c r="A22" s="50" t="s">
        <v>31</v>
      </c>
      <c r="B22" s="50"/>
      <c r="C22" s="50"/>
      <c r="D22" s="51"/>
      <c r="E22" s="35">
        <f t="shared" ref="E22:J22" si="1">SUM(E23:E25)</f>
        <v>711972628.83000004</v>
      </c>
      <c r="F22" s="35">
        <f t="shared" si="1"/>
        <v>2163398239.3500004</v>
      </c>
      <c r="G22" s="35">
        <f t="shared" si="1"/>
        <v>1802119060.71</v>
      </c>
      <c r="H22" s="35">
        <f t="shared" si="1"/>
        <v>720201429.78999996</v>
      </c>
      <c r="I22" s="35">
        <f t="shared" si="1"/>
        <v>2211323459.2399998</v>
      </c>
      <c r="J22" s="35">
        <f t="shared" si="1"/>
        <v>3710555498.1999998</v>
      </c>
      <c r="K22" s="52" t="s">
        <v>32</v>
      </c>
      <c r="L22" s="50"/>
    </row>
    <row r="23" spans="1:12" s="7" customFormat="1" ht="22.5" customHeight="1">
      <c r="A23" s="10" t="s">
        <v>35</v>
      </c>
      <c r="B23" s="10"/>
      <c r="C23" s="10"/>
      <c r="D23" s="25"/>
      <c r="E23" s="37">
        <v>460995637.56</v>
      </c>
      <c r="F23" s="37">
        <v>714532317.01999998</v>
      </c>
      <c r="G23" s="37">
        <v>955340870.13999999</v>
      </c>
      <c r="H23" s="38">
        <v>447314785.17000002</v>
      </c>
      <c r="I23" s="38">
        <v>546765558.39999998</v>
      </c>
      <c r="J23" s="37">
        <v>1448354926.04</v>
      </c>
      <c r="K23" s="26" t="s">
        <v>36</v>
      </c>
      <c r="L23" s="26"/>
    </row>
    <row r="24" spans="1:12" s="7" customFormat="1" ht="22.5" customHeight="1">
      <c r="A24" s="14" t="s">
        <v>37</v>
      </c>
      <c r="B24" s="24"/>
      <c r="C24" s="24"/>
      <c r="D24" s="25"/>
      <c r="E24" s="37">
        <v>14394656.5</v>
      </c>
      <c r="F24" s="37">
        <v>102622825.18000001</v>
      </c>
      <c r="G24" s="37">
        <v>769814903.40999997</v>
      </c>
      <c r="H24" s="38">
        <v>17139787</v>
      </c>
      <c r="I24" s="38">
        <v>145340986.53999999</v>
      </c>
      <c r="J24" s="38">
        <v>310041782.48000002</v>
      </c>
      <c r="K24" s="26" t="s">
        <v>38</v>
      </c>
      <c r="L24" s="24"/>
    </row>
    <row r="25" spans="1:12" s="7" customFormat="1" ht="22.5" customHeight="1">
      <c r="A25" s="39" t="s">
        <v>33</v>
      </c>
      <c r="B25" s="39"/>
      <c r="C25" s="39"/>
      <c r="D25" s="40"/>
      <c r="E25" s="37">
        <v>236582334.77000001</v>
      </c>
      <c r="F25" s="37">
        <v>1346243097.1500001</v>
      </c>
      <c r="G25" s="37">
        <v>76963287.159999996</v>
      </c>
      <c r="H25" s="38">
        <v>255746857.62</v>
      </c>
      <c r="I25" s="38">
        <v>1519216914.3</v>
      </c>
      <c r="J25" s="38">
        <v>1952158789.6800001</v>
      </c>
      <c r="K25" s="26" t="s">
        <v>34</v>
      </c>
      <c r="L25" s="26"/>
    </row>
    <row r="26" spans="1:12" s="8" customFormat="1" ht="3" customHeight="1">
      <c r="A26" s="28"/>
      <c r="B26" s="29"/>
      <c r="C26" s="29"/>
      <c r="D26" s="30"/>
      <c r="E26" s="30"/>
      <c r="F26" s="30"/>
      <c r="G26" s="30"/>
      <c r="H26" s="18"/>
      <c r="I26" s="18"/>
      <c r="J26" s="18"/>
      <c r="K26" s="31"/>
      <c r="L26" s="29"/>
    </row>
    <row r="27" spans="1:12" s="7" customFormat="1" ht="9.75" customHeight="1">
      <c r="A27" s="14"/>
      <c r="B27" s="24"/>
      <c r="C27" s="24"/>
      <c r="D27" s="24"/>
      <c r="E27" s="24"/>
      <c r="F27" s="24"/>
      <c r="G27" s="24"/>
      <c r="H27" s="8"/>
      <c r="I27" s="8"/>
      <c r="J27" s="8"/>
      <c r="K27" s="26"/>
    </row>
    <row r="28" spans="1:12" s="33" customFormat="1" ht="18.75">
      <c r="A28" s="32"/>
      <c r="B28" s="33" t="s">
        <v>41</v>
      </c>
      <c r="I28" s="34"/>
      <c r="J28" s="34"/>
      <c r="K28" s="34"/>
      <c r="L28" s="32"/>
    </row>
    <row r="29" spans="1:12" s="33" customFormat="1" ht="18.75">
      <c r="B29" s="33" t="s">
        <v>42</v>
      </c>
      <c r="I29" s="34"/>
      <c r="J29" s="34"/>
    </row>
    <row r="30" spans="1:12" s="7" customFormat="1" ht="18.75"/>
    <row r="31" spans="1:12" s="7" customFormat="1" ht="18.75"/>
    <row r="32" spans="1:12" s="7" customFormat="1" ht="18.75"/>
    <row r="33" s="7" customFormat="1" ht="18.75"/>
    <row r="34" s="7" customFormat="1" ht="18.75"/>
    <row r="35" s="7" customFormat="1" ht="18.75"/>
    <row r="36" s="7" customFormat="1" ht="18.75"/>
    <row r="37" s="7" customFormat="1" ht="18.75"/>
  </sheetData>
  <mergeCells count="8">
    <mergeCell ref="A25:D25"/>
    <mergeCell ref="A5:D10"/>
    <mergeCell ref="A22:D22"/>
    <mergeCell ref="K22:L22"/>
    <mergeCell ref="A12:D12"/>
    <mergeCell ref="K12:L12"/>
    <mergeCell ref="H5:J5"/>
    <mergeCell ref="E5:G5"/>
  </mergeCells>
  <phoneticPr fontId="5" type="noConversion"/>
  <pageMargins left="0.59055118110236227" right="0" top="0.52" bottom="0.15748031496062992" header="0.51181102362204722" footer="0.1574803149606299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GEFORCE</cp:lastModifiedBy>
  <cp:lastPrinted>2010-08-13T04:33:12Z</cp:lastPrinted>
  <dcterms:created xsi:type="dcterms:W3CDTF">1997-06-13T10:07:54Z</dcterms:created>
  <dcterms:modified xsi:type="dcterms:W3CDTF">2011-02-13T17:41:58Z</dcterms:modified>
</cp:coreProperties>
</file>